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_skoroszyt" defaultThemeVersion="124226"/>
  <bookViews>
    <workbookView xWindow="2475" yWindow="1230" windowWidth="12120" windowHeight="4200"/>
  </bookViews>
  <sheets>
    <sheet name="Harmonogram" sheetId="1" r:id="rId1"/>
  </sheets>
  <definedNames>
    <definedName name="_xlnm.Print_Area" localSheetId="0">Harmonogram!$A$1:$AG$75</definedName>
    <definedName name="Z_E6A7F385_A284_4BB6_A26C_41AF27BDDB3B_.wvu.PrintArea" localSheetId="0" hidden="1">Harmonogram!$A$1:$AG$75</definedName>
  </definedNames>
  <calcPr calcId="124519"/>
  <customWorkbookViews>
    <customWorkbookView name="Witak Jan - Widok osobisty" guid="{E6A7F385-A284-4BB6-A26C-41AF27BDDB3B}" mergeInterval="0" personalView="1" maximized="1" xWindow="1" yWindow="1" windowWidth="1152" windowHeight="644" activeSheetId="1"/>
  </customWorkbookViews>
</workbook>
</file>

<file path=xl/calcChain.xml><?xml version="1.0" encoding="utf-8"?>
<calcChain xmlns="http://schemas.openxmlformats.org/spreadsheetml/2006/main">
  <c r="AJ58" i="1"/>
  <c r="AG58"/>
  <c r="AF58"/>
  <c r="AF18" l="1"/>
  <c r="AG18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J11" l="1"/>
  <c r="V37" l="1"/>
  <c r="V15"/>
  <c r="W15"/>
  <c r="X15"/>
  <c r="Y15"/>
  <c r="Z15"/>
  <c r="AA15"/>
  <c r="AB15"/>
  <c r="AC15"/>
  <c r="AD15"/>
  <c r="AE15"/>
  <c r="AF15"/>
  <c r="AG15"/>
  <c r="V20"/>
  <c r="W20"/>
  <c r="X20"/>
  <c r="Y20"/>
  <c r="Z20"/>
  <c r="AA20"/>
  <c r="AB20"/>
  <c r="AC20"/>
  <c r="AD20"/>
  <c r="AE20"/>
  <c r="AF20"/>
  <c r="AG20"/>
  <c r="V24"/>
  <c r="W24"/>
  <c r="X24"/>
  <c r="Y24"/>
  <c r="Z24"/>
  <c r="AA24"/>
  <c r="AB24"/>
  <c r="AC24"/>
  <c r="AD24"/>
  <c r="AE24"/>
  <c r="AF24"/>
  <c r="AG24"/>
  <c r="V30"/>
  <c r="W30"/>
  <c r="X30"/>
  <c r="Y30"/>
  <c r="Z30"/>
  <c r="AA30"/>
  <c r="AB30"/>
  <c r="AC30"/>
  <c r="AD30"/>
  <c r="AE30"/>
  <c r="AF30"/>
  <c r="AG30"/>
  <c r="W37"/>
  <c r="X37"/>
  <c r="Y37"/>
  <c r="Z37"/>
  <c r="AA37"/>
  <c r="AB37"/>
  <c r="AC37"/>
  <c r="AD37"/>
  <c r="AE37"/>
  <c r="AF37"/>
  <c r="AG37"/>
  <c r="V40"/>
  <c r="W40"/>
  <c r="X40"/>
  <c r="Y40"/>
  <c r="Z40"/>
  <c r="AA40"/>
  <c r="AB40"/>
  <c r="AC40"/>
  <c r="AD40"/>
  <c r="AE40"/>
  <c r="AF40"/>
  <c r="AG40"/>
  <c r="V47"/>
  <c r="V46" s="1"/>
  <c r="W47"/>
  <c r="W46" s="1"/>
  <c r="X47"/>
  <c r="X46" s="1"/>
  <c r="Y47"/>
  <c r="Y46" s="1"/>
  <c r="Z47"/>
  <c r="Z46" s="1"/>
  <c r="AA47"/>
  <c r="AA46" s="1"/>
  <c r="AB47"/>
  <c r="AB46" s="1"/>
  <c r="AC47"/>
  <c r="AC46" s="1"/>
  <c r="AD47"/>
  <c r="AD46" s="1"/>
  <c r="AE47"/>
  <c r="AE46" s="1"/>
  <c r="AF47"/>
  <c r="AF46" s="1"/>
  <c r="AG47"/>
  <c r="AG46" s="1"/>
  <c r="V52"/>
  <c r="V58" s="1"/>
  <c r="W52"/>
  <c r="W58" s="1"/>
  <c r="X52"/>
  <c r="X58" s="1"/>
  <c r="Y52"/>
  <c r="Y58" s="1"/>
  <c r="Z52"/>
  <c r="Z58" s="1"/>
  <c r="AA52"/>
  <c r="AB52"/>
  <c r="AC52"/>
  <c r="AD52"/>
  <c r="AE52"/>
  <c r="AF52"/>
  <c r="AG52"/>
  <c r="AE58" l="1"/>
  <c r="AE18"/>
  <c r="AC58"/>
  <c r="AC18"/>
  <c r="AA58"/>
  <c r="AA18"/>
  <c r="AE57"/>
  <c r="AE59" s="1"/>
  <c r="AD58"/>
  <c r="AD18"/>
  <c r="AB58"/>
  <c r="AB18"/>
  <c r="Y18"/>
  <c r="Z18"/>
  <c r="X18"/>
  <c r="W18"/>
  <c r="V18"/>
  <c r="AB57"/>
  <c r="AB59" s="1"/>
  <c r="AA57"/>
  <c r="AA59" s="1"/>
  <c r="W57"/>
  <c r="W59" s="1"/>
  <c r="W61" s="1"/>
  <c r="AD57"/>
  <c r="AD59" s="1"/>
  <c r="Z57"/>
  <c r="V57"/>
  <c r="AG57"/>
  <c r="AG59" s="1"/>
  <c r="AC57"/>
  <c r="AC59" s="1"/>
  <c r="Y57"/>
  <c r="Y59" s="1"/>
  <c r="Y61" s="1"/>
  <c r="AF57"/>
  <c r="AF59" s="1"/>
  <c r="X57"/>
  <c r="X59" s="1"/>
  <c r="X61" s="1"/>
  <c r="L52"/>
  <c r="U47"/>
  <c r="U46" s="1"/>
  <c r="T47"/>
  <c r="T46" s="1"/>
  <c r="S47"/>
  <c r="S46" s="1"/>
  <c r="R47"/>
  <c r="R46" s="1"/>
  <c r="Q47"/>
  <c r="Q46" s="1"/>
  <c r="P47"/>
  <c r="P46" s="1"/>
  <c r="O47"/>
  <c r="O46" s="1"/>
  <c r="N47"/>
  <c r="N46" s="1"/>
  <c r="M47"/>
  <c r="M46" s="1"/>
  <c r="L47"/>
  <c r="L46" s="1"/>
  <c r="L40"/>
  <c r="L37"/>
  <c r="L30"/>
  <c r="L24"/>
  <c r="L20"/>
  <c r="U15"/>
  <c r="T15"/>
  <c r="S15"/>
  <c r="R15"/>
  <c r="Q15"/>
  <c r="P15"/>
  <c r="O15"/>
  <c r="N15"/>
  <c r="M15"/>
  <c r="L15"/>
  <c r="K15"/>
  <c r="K47"/>
  <c r="K46" s="1"/>
  <c r="J37"/>
  <c r="J15"/>
  <c r="J47"/>
  <c r="J46" s="1"/>
  <c r="U52"/>
  <c r="U40"/>
  <c r="U37"/>
  <c r="U30"/>
  <c r="U24"/>
  <c r="U20"/>
  <c r="T52"/>
  <c r="T40"/>
  <c r="T37"/>
  <c r="T30"/>
  <c r="T24"/>
  <c r="T20"/>
  <c r="J20"/>
  <c r="J24"/>
  <c r="J30"/>
  <c r="J40"/>
  <c r="J52"/>
  <c r="S20"/>
  <c r="S24"/>
  <c r="S30"/>
  <c r="S37"/>
  <c r="S40"/>
  <c r="S52"/>
  <c r="S58" s="1"/>
  <c r="R20"/>
  <c r="R24"/>
  <c r="R30"/>
  <c r="R37"/>
  <c r="R40"/>
  <c r="R52"/>
  <c r="Q20"/>
  <c r="Q24"/>
  <c r="Q30"/>
  <c r="Q37"/>
  <c r="Q40"/>
  <c r="Q52"/>
  <c r="P20"/>
  <c r="P24"/>
  <c r="P30"/>
  <c r="P37"/>
  <c r="P40"/>
  <c r="P52"/>
  <c r="O20"/>
  <c r="O24"/>
  <c r="O30"/>
  <c r="O37"/>
  <c r="O40"/>
  <c r="O52"/>
  <c r="N20"/>
  <c r="N24"/>
  <c r="N30"/>
  <c r="N37"/>
  <c r="N40"/>
  <c r="N52"/>
  <c r="M20"/>
  <c r="M24"/>
  <c r="M30"/>
  <c r="M37"/>
  <c r="M40"/>
  <c r="M52"/>
  <c r="K20"/>
  <c r="K24"/>
  <c r="K30"/>
  <c r="K37"/>
  <c r="K40"/>
  <c r="K52"/>
  <c r="K18" l="1"/>
  <c r="K58"/>
  <c r="M58"/>
  <c r="L58"/>
  <c r="J58"/>
  <c r="N58"/>
  <c r="O58"/>
  <c r="P18"/>
  <c r="P58"/>
  <c r="Q58"/>
  <c r="R58"/>
  <c r="U58"/>
  <c r="T58"/>
  <c r="O18"/>
  <c r="Q18"/>
  <c r="V59"/>
  <c r="V61" s="1"/>
  <c r="Z59"/>
  <c r="Z61" s="1"/>
  <c r="U18"/>
  <c r="U57" s="1"/>
  <c r="T18"/>
  <c r="T57" s="1"/>
  <c r="S18"/>
  <c r="S57" s="1"/>
  <c r="R18"/>
  <c r="R57" s="1"/>
  <c r="M18"/>
  <c r="N18"/>
  <c r="N57" s="1"/>
  <c r="L18"/>
  <c r="L57" s="1"/>
  <c r="L59" s="1"/>
  <c r="L61" s="1"/>
  <c r="Q57"/>
  <c r="Q59" s="1"/>
  <c r="Q61" s="1"/>
  <c r="M57"/>
  <c r="O57"/>
  <c r="P57"/>
  <c r="P59" s="1"/>
  <c r="P61" s="1"/>
  <c r="K57"/>
  <c r="K59" s="1"/>
  <c r="K61" s="1"/>
  <c r="J18"/>
  <c r="J57" s="1"/>
  <c r="J59" s="1"/>
  <c r="J61" s="1"/>
  <c r="S59" l="1"/>
  <c r="S61" s="1"/>
  <c r="T59"/>
  <c r="T61" s="1"/>
  <c r="O59"/>
  <c r="O61" s="1"/>
  <c r="U59"/>
  <c r="U61" s="1"/>
  <c r="R59"/>
  <c r="R61" s="1"/>
  <c r="M59"/>
  <c r="M61" s="1"/>
  <c r="N59"/>
  <c r="N61" s="1"/>
</calcChain>
</file>

<file path=xl/sharedStrings.xml><?xml version="1.0" encoding="utf-8"?>
<sst xmlns="http://schemas.openxmlformats.org/spreadsheetml/2006/main" count="91" uniqueCount="91">
  <si>
    <t>Opis nakładów (robót, elementy robót, materiały, opracowanie)</t>
  </si>
  <si>
    <t>Planowane nakłady       ogółem</t>
  </si>
  <si>
    <t>I.</t>
  </si>
  <si>
    <t>II.</t>
  </si>
  <si>
    <t>Dokumentacja projektowo-kosztorysowa, nadzór autorski</t>
  </si>
  <si>
    <t>III.</t>
  </si>
  <si>
    <t>IV.</t>
  </si>
  <si>
    <t>ROBOTY BUDOWLANE OBIEKTU NETTO</t>
  </si>
  <si>
    <t xml:space="preserve"> RAZEM STAN "ZEROWY"</t>
  </si>
  <si>
    <t>RAZEM STAN "SUROWY"</t>
  </si>
  <si>
    <t>RAZEM ROBOTY INSTALACJI WEWNĘTRZNYCH</t>
  </si>
  <si>
    <t>V.</t>
  </si>
  <si>
    <t>UZBROJENIE TERENU NETTO</t>
  </si>
  <si>
    <t>URZĄDZENIE TERENU NETTO</t>
  </si>
  <si>
    <t>VII.</t>
  </si>
  <si>
    <t>VIII.</t>
  </si>
  <si>
    <t>X.</t>
  </si>
  <si>
    <t>RAZEM ROBOTY STANU "WYKOŃCZENIOWEGO" WEWNĘTRZNEGO</t>
  </si>
  <si>
    <t>RAZEM ROBOTY STANU "WYKOŃCZENIOWEGO" ZEWNĘTRZNEGO</t>
  </si>
  <si>
    <t>……………………………........….……….</t>
  </si>
  <si>
    <t>CZYNNOŚCI SPECJALISTYCZNE WYNIKAJĄCE Z OBOWIĄZKÓW INWESTORA</t>
  </si>
  <si>
    <t xml:space="preserve">Czynności inne </t>
  </si>
  <si>
    <t xml:space="preserve">Drogi, chodniki wewnątrzosiedlowe, parkingi </t>
  </si>
  <si>
    <t xml:space="preserve">Ukształtowanie terenu, zieleń inne elementy zagospodarowania </t>
  </si>
  <si>
    <t>XI</t>
  </si>
  <si>
    <t>TEREN WRAZ Z NANIESIENIAMI</t>
  </si>
  <si>
    <t xml:space="preserve">ŁĄCZNIE NAKŁADY BRUTTO NA PRZEDSIĘWZIĘCIE OBJĘTE FINANSOWANIEM ZWROTNYM </t>
  </si>
  <si>
    <t xml:space="preserve">Pozyskanie/ zakup  terenu </t>
  </si>
  <si>
    <t xml:space="preserve">ROBOTY PRZYGOTOWAWCZE ( w tym np. wyburzenia, wycinka drzew ) </t>
  </si>
  <si>
    <t>NADZÓR INWESTORSKI</t>
  </si>
  <si>
    <t xml:space="preserve">REZERWA </t>
  </si>
  <si>
    <t>VI.</t>
  </si>
  <si>
    <t>IX.</t>
  </si>
  <si>
    <t>Podatek od towarów i usług VAT (od poz VIII.)</t>
  </si>
  <si>
    <t xml:space="preserve">Pozyskanie / zakup naniesień na gruncie </t>
  </si>
  <si>
    <t>Wartość planowanych robót 
 w 1 miesiącu</t>
  </si>
  <si>
    <t>Roboty ziemne</t>
  </si>
  <si>
    <t>Fundamenty, podłoża, ściany podziemia, strop nad podziemiem i inne elementy konstrukcyjne , izolacje poziome i pionowe</t>
  </si>
  <si>
    <t>Konstrukcja nośna budynku, wypełnienia</t>
  </si>
  <si>
    <t xml:space="preserve">Dach : konstrukcja, izolacje, pokrycie dachu, obróbki blacharskie </t>
  </si>
  <si>
    <t>Ścianki działowe, obudowy</t>
  </si>
  <si>
    <t>Inne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</si>
  <si>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</si>
  <si>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</si>
  <si>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</si>
  <si>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</si>
  <si>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</si>
  <si>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 xml:space="preserve">Urządzenia np.: dźwigi osobowe, platformy dla niepełnosprawnych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</si>
  <si>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</si>
  <si>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</si>
  <si>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</si>
  <si>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</si>
  <si>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</si>
  <si>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</si>
  <si>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</si>
  <si>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Wartość planowanych robót 
 w 2 miesiącu</t>
  </si>
  <si>
    <t>PRZYŁĄCZA TECHNICZNE</t>
  </si>
  <si>
    <t>SIECI OSIEDLOWE : kanalizacja sanitarna, deszczowa, co, inne</t>
  </si>
  <si>
    <t xml:space="preserve">Przyłącza obiektu do sieci : wodociągowej, kanalizacyjnej, deszczowej, ciepłowniczej, gazowej </t>
  </si>
  <si>
    <t>Urządzenia i obiekty np. przepompownie ścieków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</si>
  <si>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</si>
  <si>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</si>
  <si>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</si>
  <si>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</si>
  <si>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</si>
  <si>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</si>
  <si>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</si>
  <si>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</si>
  <si>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Inne roboty  np. ściany oporowe,</t>
  </si>
  <si>
    <t>Pozycja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</si>
  <si>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(VIII+IX)</t>
    </r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</si>
  <si>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</si>
  <si>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Nakłady  poniesione do dnia podpisania umowy o finansowanie zwrotne</t>
  </si>
  <si>
    <t xml:space="preserve"> Opłaty związane z gruntem ( np.opłaty notarialne, sądowe, opłaty za wieczyste użytkowanie )</t>
  </si>
  <si>
    <t>KOSZT CAŁKOWITY INWESTYCJI NETTO (I+II+III+IV+V+VI+VII)</t>
  </si>
  <si>
    <t>Okna i drzwi zewnętrzne, nawiewniki, bramy garażowe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</si>
  <si>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</si>
  <si>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</si>
  <si>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</si>
  <si>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</si>
  <si>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</si>
  <si>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Wartość planowanych robót 
 w 16 miesiącu</t>
  </si>
  <si>
    <t>Wartość planowanych robót 
 w 17 miesiącu</t>
  </si>
  <si>
    <t>Wartość planowanych robót 
 w 18 miesiącu</t>
  </si>
  <si>
    <t>Wartość planowanych robót 
 w 19 miesiącu</t>
  </si>
  <si>
    <t>Wartość planowanych robót 
 w 20 miesiącu</t>
  </si>
  <si>
    <t>Wartość planowanych robót 
 w 21 miesiącu</t>
  </si>
  <si>
    <t>Wartość planowanych robót 
 w 22 miesiącu</t>
  </si>
  <si>
    <t>(pieczęć nagłówkowa Wykonawcy)</t>
  </si>
  <si>
    <t>data, pieczęć, podpis Wykonawcy</t>
  </si>
  <si>
    <t>Harmonogram finansowo- rzeczowy. Nr postępowania 542372-N-2018 Uwaga! Wykonawca wypełnia kolumnę 2 w części III, IV i V i od 4 do kolumny 17</t>
  </si>
</sst>
</file>

<file path=xl/styles.xml><?xml version="1.0" encoding="utf-8"?>
<styleSheet xmlns="http://schemas.openxmlformats.org/spreadsheetml/2006/main">
  <numFmts count="1">
    <numFmt numFmtId="164" formatCode="0.0000%"/>
  </numFmts>
  <fonts count="2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i/>
      <sz val="12"/>
      <name val="Calibri"/>
      <family val="2"/>
      <charset val="238"/>
    </font>
    <font>
      <b/>
      <i/>
      <sz val="10"/>
      <name val="Arial CE"/>
      <charset val="238"/>
    </font>
    <font>
      <sz val="18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sz val="12"/>
      <color rgb="FF522C1B"/>
      <name val="Calibri"/>
      <family val="2"/>
      <charset val="238"/>
    </font>
    <font>
      <sz val="12"/>
      <color rgb="FF00B0F0"/>
      <name val="Calibri"/>
      <family val="2"/>
      <charset val="238"/>
    </font>
    <font>
      <b/>
      <i/>
      <sz val="12"/>
      <color theme="6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i/>
      <sz val="16"/>
      <name val="Arial CE"/>
      <charset val="238"/>
    </font>
    <font>
      <b/>
      <strike/>
      <sz val="12"/>
      <name val="Calibri"/>
      <family val="2"/>
      <charset val="238"/>
    </font>
    <font>
      <strike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4" fontId="3" fillId="0" borderId="0" xfId="0" applyNumberFormat="1" applyFont="1" applyBorder="1" applyProtection="1"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8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4" fontId="14" fillId="2" borderId="0" xfId="0" applyNumberFormat="1" applyFont="1" applyFill="1" applyBorder="1" applyProtection="1">
      <protection locked="0"/>
    </xf>
    <xf numFmtId="4" fontId="14" fillId="2" borderId="0" xfId="0" applyNumberFormat="1" applyFont="1" applyFill="1" applyProtection="1">
      <protection locked="0"/>
    </xf>
    <xf numFmtId="0" fontId="14" fillId="2" borderId="0" xfId="0" applyNumberFormat="1" applyFon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4" fontId="4" fillId="2" borderId="0" xfId="0" applyNumberFormat="1" applyFont="1" applyFill="1" applyBorder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4" fillId="3" borderId="11" xfId="0" applyNumberFormat="1" applyFont="1" applyFill="1" applyBorder="1" applyProtection="1"/>
    <xf numFmtId="4" fontId="4" fillId="3" borderId="8" xfId="0" applyNumberFormat="1" applyFont="1" applyFill="1" applyBorder="1" applyProtection="1"/>
    <xf numFmtId="4" fontId="4" fillId="3" borderId="16" xfId="0" applyNumberFormat="1" applyFont="1" applyFill="1" applyBorder="1" applyProtection="1"/>
    <xf numFmtId="4" fontId="4" fillId="3" borderId="14" xfId="0" applyNumberFormat="1" applyFont="1" applyFill="1" applyBorder="1" applyProtection="1"/>
    <xf numFmtId="4" fontId="4" fillId="3" borderId="9" xfId="0" applyNumberFormat="1" applyFont="1" applyFill="1" applyBorder="1" applyProtection="1"/>
    <xf numFmtId="4" fontId="4" fillId="3" borderId="6" xfId="0" applyNumberFormat="1" applyFont="1" applyFill="1" applyBorder="1" applyProtection="1"/>
    <xf numFmtId="4" fontId="3" fillId="0" borderId="16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4" fontId="4" fillId="3" borderId="22" xfId="0" applyNumberFormat="1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horizontal="right" vertical="center" indent="7"/>
      <protection locked="0"/>
    </xf>
    <xf numFmtId="4" fontId="3" fillId="0" borderId="1" xfId="0" applyNumberFormat="1" applyFont="1" applyBorder="1" applyProtection="1"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3" fontId="4" fillId="2" borderId="6" xfId="0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wrapText="1"/>
      <protection locked="0"/>
    </xf>
    <xf numFmtId="4" fontId="4" fillId="2" borderId="12" xfId="0" applyNumberFormat="1" applyFont="1" applyFill="1" applyBorder="1" applyAlignment="1" applyProtection="1">
      <alignment horizontal="center" wrapText="1"/>
      <protection locked="0"/>
    </xf>
    <xf numFmtId="4" fontId="4" fillId="2" borderId="6" xfId="0" applyNumberFormat="1" applyFont="1" applyFill="1" applyBorder="1" applyAlignment="1" applyProtection="1">
      <alignment horizontal="left" wrapText="1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4" fontId="4" fillId="2" borderId="0" xfId="0" applyNumberFormat="1" applyFont="1" applyFill="1" applyBorder="1" applyAlignment="1" applyProtection="1">
      <alignment horizontal="center" wrapText="1"/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left"/>
      <protection locked="0"/>
    </xf>
    <xf numFmtId="0" fontId="4" fillId="2" borderId="15" xfId="0" applyNumberFormat="1" applyFont="1" applyFill="1" applyBorder="1" applyAlignment="1" applyProtection="1">
      <alignment horizontal="right"/>
      <protection locked="0"/>
    </xf>
    <xf numFmtId="4" fontId="4" fillId="2" borderId="15" xfId="0" applyNumberFormat="1" applyFont="1" applyFill="1" applyBorder="1" applyAlignment="1" applyProtection="1">
      <alignment horizontal="center" wrapText="1"/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4" fontId="4" fillId="2" borderId="13" xfId="0" applyNumberFormat="1" applyFont="1" applyFill="1" applyBorder="1" applyAlignment="1" applyProtection="1">
      <alignment horizontal="center" wrapText="1"/>
      <protection locked="0"/>
    </xf>
    <xf numFmtId="4" fontId="4" fillId="2" borderId="10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right" wrapText="1"/>
      <protection locked="0"/>
    </xf>
    <xf numFmtId="4" fontId="3" fillId="2" borderId="12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Protection="1">
      <protection locked="0"/>
    </xf>
    <xf numFmtId="4" fontId="4" fillId="2" borderId="6" xfId="0" applyNumberFormat="1" applyFont="1" applyFill="1" applyBorder="1" applyAlignment="1" applyProtection="1">
      <alignment horizontal="left"/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4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19" xfId="0" applyNumberFormat="1" applyFont="1" applyFill="1" applyBorder="1" applyProtection="1">
      <protection locked="0"/>
    </xf>
    <xf numFmtId="4" fontId="4" fillId="2" borderId="17" xfId="0" applyNumberFormat="1" applyFont="1" applyFill="1" applyBorder="1" applyAlignment="1" applyProtection="1">
      <alignment horizontal="center"/>
      <protection locked="0"/>
    </xf>
    <xf numFmtId="4" fontId="4" fillId="2" borderId="18" xfId="0" applyNumberFormat="1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right"/>
      <protection locked="0"/>
    </xf>
    <xf numFmtId="4" fontId="4" fillId="2" borderId="16" xfId="0" applyNumberFormat="1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Border="1" applyProtection="1">
      <protection locked="0"/>
    </xf>
    <xf numFmtId="4" fontId="17" fillId="2" borderId="14" xfId="0" applyNumberFormat="1" applyFont="1" applyFill="1" applyBorder="1" applyAlignment="1" applyProtection="1">
      <alignment horizontal="center" vertical="center"/>
      <protection locked="0"/>
    </xf>
    <xf numFmtId="4" fontId="11" fillId="2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4" fontId="15" fillId="2" borderId="0" xfId="0" applyNumberFormat="1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" fontId="4" fillId="2" borderId="6" xfId="0" applyNumberFormat="1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protection locked="0"/>
    </xf>
    <xf numFmtId="0" fontId="0" fillId="2" borderId="20" xfId="0" applyFont="1" applyFill="1" applyBorder="1" applyAlignment="1" applyProtection="1"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1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vertical="center" wrapText="1"/>
      <protection locked="0"/>
    </xf>
    <xf numFmtId="0" fontId="18" fillId="2" borderId="2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 wrapText="1"/>
      <protection locked="0"/>
    </xf>
    <xf numFmtId="0" fontId="0" fillId="2" borderId="20" xfId="0" applyFont="1" applyFill="1" applyBorder="1" applyAlignment="1" applyProtection="1">
      <alignment horizontal="left" wrapText="1"/>
      <protection locked="0"/>
    </xf>
    <xf numFmtId="4" fontId="4" fillId="2" borderId="9" xfId="0" applyNumberFormat="1" applyFont="1" applyFill="1" applyBorder="1" applyAlignment="1" applyProtection="1"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" fontId="4" fillId="2" borderId="19" xfId="0" applyNumberFormat="1" applyFont="1" applyFill="1" applyBorder="1" applyAlignment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21" xfId="0" applyFont="1" applyFill="1" applyBorder="1" applyAlignment="1" applyProtection="1">
      <protection locked="0"/>
    </xf>
    <xf numFmtId="4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20" xfId="0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Procentowy" xfId="1" builtinId="5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1107103</xdr:colOff>
      <xdr:row>86</xdr:row>
      <xdr:rowOff>52917</xdr:rowOff>
    </xdr:from>
    <xdr:to>
      <xdr:col>14</xdr:col>
      <xdr:colOff>110806</xdr:colOff>
      <xdr:row>99</xdr:row>
      <xdr:rowOff>54</xdr:rowOff>
    </xdr:to>
    <xdr:sp macro="" textlink="" fLocksText="0">
      <xdr:nvSpPr>
        <xdr:cNvPr id="1027" name="Text Box 3"/>
        <xdr:cNvSpPr txBox="1">
          <a:spLocks noChangeArrowheads="1"/>
        </xdr:cNvSpPr>
      </xdr:nvSpPr>
      <xdr:spPr bwMode="auto">
        <a:xfrm>
          <a:off x="8269380" y="22463872"/>
          <a:ext cx="3720353" cy="2569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UWAGA!</a:t>
          </a:r>
          <a:endParaRPr lang="pl-PL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Przed wydrukowaniem arkusza prosimy </a:t>
          </a:r>
          <a:r>
            <a:rPr lang="pl-PL" sz="1000" b="1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ukryć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kolumny dotyczące: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wypłaconych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dotychczas transzy kredytu, 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przyszłych, niewykazywanych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przy bieżącym wniosku nakładów.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Wiersz nr 7 wskazuje, które kolumny powinny zostać wydrukowane tj. wyłacznie te, dla których (w wierszu 7) widoczny jest numer porzadkowy (od 1 do 6).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np. jeżeli TBS/SM wnioskuje o wypłatę III transzy kredytu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należy ukryć kolumny: M, N, od P do AA, natomiast odkryte zostaną kolumny od A do L, O, AB.</a:t>
          </a:r>
        </a:p>
        <a:p>
          <a:pPr algn="l" rtl="1">
            <a:defRPr sz="1000"/>
          </a:pPr>
          <a:endParaRPr lang="pl-PL" sz="10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 przypadku pytań i wątpliwości proszę konaktowować się z 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inspektorem kredytowym Oddziału Banku.</a:t>
          </a:r>
        </a:p>
      </xdr:txBody>
    </xdr:sp>
    <xdr:clientData fLocksWithSheet="0" fPrintsWithSheet="0"/>
  </xdr:twoCellAnchor>
  <xdr:twoCellAnchor editAs="oneCell">
    <xdr:from>
      <xdr:col>31</xdr:col>
      <xdr:colOff>694204</xdr:colOff>
      <xdr:row>0</xdr:row>
      <xdr:rowOff>0</xdr:rowOff>
    </xdr:from>
    <xdr:to>
      <xdr:col>34</xdr:col>
      <xdr:colOff>284068</xdr:colOff>
      <xdr:row>6</xdr:row>
      <xdr:rowOff>114300</xdr:rowOff>
    </xdr:to>
    <xdr:pic>
      <xdr:nvPicPr>
        <xdr:cNvPr id="1226" name="Obraz 8" descr="ANIAS:Users:anias:Desktop:mac_ania:ANIAS:ANIAS:1_klienci:bgk:2014:projekt:papier+wizytówka:do szablonu:BGK - Papier firmowy - logo prawy rog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4939" y="0"/>
          <a:ext cx="2324100" cy="1548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92341C4F-C17B-4454-A49D-B8DC309E89D9}" diskRevisions="1" revisionId="2" version="2">
  <header guid="{1BD94429-B53C-4070-8D08-F8733374A094}" dateTime="2018-04-12T11:59:00" maxSheetId="2" userName="Witak Jan" r:id="rId1">
    <sheetIdMap count="1">
      <sheetId val="1"/>
    </sheetIdMap>
  </header>
  <header guid="{92341C4F-C17B-4454-A49D-B8DC309E89D9}" dateTime="2018-04-12T12:09:13" maxSheetId="2" userName="Witak Jan" r:id="rId2" minRId="1" maxRId="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oc r="A7" t="inlineStr">
      <is>
        <t>Harmonogram finansowo- rzeczowy. Nr postępowania 534495-N-2018 Uwaga! Wykonawca wypełnia kolumny od 4</t>
      </is>
    </oc>
    <nc r="A7" t="inlineStr">
      <is>
        <t>Harmonogram finansowo- rzeczowy. Nr postępowania 542372-N-2018 Uwaga! Wykonawca wypełnia kolumnę 2 w części III, IV i V i od 4 do kolumny 17</t>
      </is>
    </nc>
  </rcc>
  <rcc rId="2" sId="1">
    <oc r="A8" t="inlineStr">
      <is>
        <t>Harmonogram finansowo- rzeczowy. Nr postępowania …………………...   Uwaga! Wykonawca wypełnia kolumny od 4</t>
      </is>
    </oc>
    <nc r="A8"/>
  </rcc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CJ75"/>
  <sheetViews>
    <sheetView showGridLines="0" tabSelected="1" topLeftCell="A7" zoomScale="70" zoomScaleNormal="70" zoomScaleSheetLayoutView="25" workbookViewId="0">
      <selection activeCell="K12" sqref="K12"/>
    </sheetView>
  </sheetViews>
  <sheetFormatPr defaultColWidth="5.7109375" defaultRowHeight="15.75"/>
  <cols>
    <col min="1" max="1" width="13.42578125" style="9" customWidth="1"/>
    <col min="2" max="2" width="5.7109375" style="9" customWidth="1"/>
    <col min="3" max="3" width="2.7109375" style="10" customWidth="1"/>
    <col min="4" max="4" width="3.28515625" style="9" customWidth="1"/>
    <col min="5" max="5" width="6.85546875" style="9" customWidth="1"/>
    <col min="6" max="6" width="5.7109375" style="9" customWidth="1"/>
    <col min="7" max="7" width="7" style="9" customWidth="1"/>
    <col min="8" max="8" width="6.7109375" style="9" customWidth="1"/>
    <col min="9" max="9" width="38.28515625" style="9" customWidth="1"/>
    <col min="10" max="21" width="17.5703125" style="9" customWidth="1"/>
    <col min="22" max="33" width="17.5703125" style="1" customWidth="1"/>
    <col min="34" max="50" width="5.7109375" style="1" customWidth="1"/>
    <col min="51" max="16384" width="5.7109375" style="1"/>
  </cols>
  <sheetData>
    <row r="1" spans="1:35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35" ht="19.149999999999999" customHeight="1">
      <c r="A2" s="30"/>
      <c r="B2" s="31"/>
      <c r="C2" s="32"/>
      <c r="D2" s="32"/>
      <c r="E2" s="32"/>
      <c r="F2" s="32"/>
      <c r="G2" s="32"/>
      <c r="H2" s="32"/>
      <c r="I2" s="32"/>
      <c r="J2" s="33"/>
      <c r="K2" s="32"/>
      <c r="L2" s="32"/>
    </row>
    <row r="3" spans="1:35" ht="19.149999999999999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1"/>
    </row>
    <row r="4" spans="1:35" ht="12" customHeight="1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5" ht="16.149999999999999" customHeight="1"/>
    <row r="6" spans="1:35" ht="31.9" customHeight="1">
      <c r="A6" s="9" t="s">
        <v>88</v>
      </c>
    </row>
    <row r="7" spans="1:35" s="91" customFormat="1" ht="31.15" customHeight="1">
      <c r="A7" s="90" t="s">
        <v>90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35" ht="67.150000000000006" customHeight="1" thickBot="1">
      <c r="A8" s="34"/>
      <c r="B8" s="34"/>
      <c r="C8" s="35"/>
      <c r="D8" s="34"/>
      <c r="E8" s="34"/>
      <c r="F8" s="34"/>
      <c r="G8" s="34"/>
      <c r="H8" s="34"/>
      <c r="I8" s="34"/>
    </row>
    <row r="9" spans="1:35" s="2" customFormat="1" ht="110.45" customHeight="1">
      <c r="A9" s="36" t="s">
        <v>69</v>
      </c>
      <c r="B9" s="92" t="s">
        <v>0</v>
      </c>
      <c r="C9" s="92"/>
      <c r="D9" s="92"/>
      <c r="E9" s="92"/>
      <c r="F9" s="92"/>
      <c r="G9" s="92"/>
      <c r="H9" s="92"/>
      <c r="I9" s="92"/>
      <c r="J9" s="37" t="s">
        <v>1</v>
      </c>
      <c r="K9" s="38" t="s">
        <v>72</v>
      </c>
      <c r="L9" s="39" t="s">
        <v>35</v>
      </c>
      <c r="M9" s="39" t="s">
        <v>55</v>
      </c>
      <c r="N9" s="40" t="s">
        <v>60</v>
      </c>
      <c r="O9" s="40" t="s">
        <v>61</v>
      </c>
      <c r="P9" s="40" t="s">
        <v>62</v>
      </c>
      <c r="Q9" s="40" t="s">
        <v>63</v>
      </c>
      <c r="R9" s="40" t="s">
        <v>64</v>
      </c>
      <c r="S9" s="40" t="s">
        <v>65</v>
      </c>
      <c r="T9" s="40" t="s">
        <v>66</v>
      </c>
      <c r="U9" s="40" t="s">
        <v>67</v>
      </c>
      <c r="V9" s="40" t="s">
        <v>76</v>
      </c>
      <c r="W9" s="40" t="s">
        <v>77</v>
      </c>
      <c r="X9" s="40" t="s">
        <v>78</v>
      </c>
      <c r="Y9" s="40" t="s">
        <v>79</v>
      </c>
      <c r="Z9" s="40" t="s">
        <v>80</v>
      </c>
      <c r="AA9" s="40" t="s">
        <v>81</v>
      </c>
      <c r="AB9" s="40" t="s">
        <v>82</v>
      </c>
      <c r="AC9" s="40" t="s">
        <v>83</v>
      </c>
      <c r="AD9" s="40" t="s">
        <v>84</v>
      </c>
      <c r="AE9" s="40" t="s">
        <v>85</v>
      </c>
      <c r="AF9" s="40" t="s">
        <v>86</v>
      </c>
      <c r="AG9" s="40" t="s">
        <v>87</v>
      </c>
    </row>
    <row r="10" spans="1:35" s="3" customFormat="1">
      <c r="A10" s="41"/>
      <c r="B10" s="42"/>
      <c r="C10" s="43"/>
      <c r="D10" s="44"/>
      <c r="E10" s="44"/>
      <c r="F10" s="44">
        <v>1</v>
      </c>
      <c r="G10" s="44"/>
      <c r="H10" s="45"/>
      <c r="I10" s="45"/>
      <c r="J10" s="46">
        <v>2</v>
      </c>
      <c r="K10" s="47">
        <v>3</v>
      </c>
      <c r="L10" s="48">
        <v>4</v>
      </c>
      <c r="M10" s="49">
        <v>5</v>
      </c>
      <c r="N10" s="50">
        <v>6</v>
      </c>
      <c r="O10" s="50">
        <v>7</v>
      </c>
      <c r="P10" s="50">
        <v>8</v>
      </c>
      <c r="Q10" s="50">
        <v>9</v>
      </c>
      <c r="R10" s="50">
        <v>10</v>
      </c>
      <c r="S10" s="51">
        <v>11</v>
      </c>
      <c r="T10" s="51">
        <v>12</v>
      </c>
      <c r="U10" s="50">
        <v>13</v>
      </c>
      <c r="V10" s="51">
        <v>14</v>
      </c>
      <c r="W10" s="52">
        <v>15</v>
      </c>
      <c r="X10" s="48">
        <v>16</v>
      </c>
      <c r="Y10" s="49">
        <v>17</v>
      </c>
      <c r="Z10" s="50">
        <v>18</v>
      </c>
      <c r="AA10" s="50">
        <v>19</v>
      </c>
      <c r="AB10" s="50">
        <v>20</v>
      </c>
      <c r="AC10" s="50">
        <v>21</v>
      </c>
      <c r="AD10" s="50">
        <v>22</v>
      </c>
      <c r="AE10" s="51">
        <v>23</v>
      </c>
      <c r="AF10" s="51">
        <v>24</v>
      </c>
      <c r="AG10" s="51">
        <v>25</v>
      </c>
    </row>
    <row r="11" spans="1:35" s="4" customFormat="1" ht="16.5" customHeight="1">
      <c r="A11" s="53" t="s">
        <v>2</v>
      </c>
      <c r="B11" s="101" t="s">
        <v>25</v>
      </c>
      <c r="C11" s="99"/>
      <c r="D11" s="99"/>
      <c r="E11" s="99"/>
      <c r="F11" s="99"/>
      <c r="G11" s="99"/>
      <c r="H11" s="99"/>
      <c r="I11" s="100"/>
      <c r="J11" s="18">
        <f>SUM(J12:J14)</f>
        <v>0</v>
      </c>
      <c r="K11" s="29">
        <f t="shared" ref="K11:AG11" si="0">SUM(K12:K14)</f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 t="shared" si="0"/>
        <v>0</v>
      </c>
      <c r="R11" s="21">
        <f t="shared" si="0"/>
        <v>0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21">
        <f t="shared" si="0"/>
        <v>0</v>
      </c>
      <c r="X11" s="21">
        <f t="shared" si="0"/>
        <v>0</v>
      </c>
      <c r="Y11" s="21">
        <f t="shared" si="0"/>
        <v>0</v>
      </c>
      <c r="Z11" s="21">
        <f t="shared" si="0"/>
        <v>0</v>
      </c>
      <c r="AA11" s="21">
        <f t="shared" si="0"/>
        <v>0</v>
      </c>
      <c r="AB11" s="21">
        <f t="shared" si="0"/>
        <v>0</v>
      </c>
      <c r="AC11" s="21">
        <f t="shared" si="0"/>
        <v>0</v>
      </c>
      <c r="AD11" s="21">
        <f t="shared" si="0"/>
        <v>0</v>
      </c>
      <c r="AE11" s="21">
        <f t="shared" si="0"/>
        <v>0</v>
      </c>
      <c r="AF11" s="21">
        <f t="shared" si="0"/>
        <v>0</v>
      </c>
      <c r="AG11" s="21">
        <f t="shared" si="0"/>
        <v>0</v>
      </c>
    </row>
    <row r="12" spans="1:35" s="7" customFormat="1" ht="18.600000000000001" customHeight="1">
      <c r="A12" s="54"/>
      <c r="B12" s="55"/>
      <c r="C12" s="118" t="s">
        <v>27</v>
      </c>
      <c r="D12" s="118"/>
      <c r="E12" s="118"/>
      <c r="F12" s="118"/>
      <c r="G12" s="118"/>
      <c r="H12" s="118"/>
      <c r="I12" s="119"/>
      <c r="J12" s="5"/>
      <c r="K12" s="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5"/>
      <c r="W12" s="24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5" s="7" customFormat="1" ht="17.25" customHeight="1">
      <c r="A13" s="54"/>
      <c r="B13" s="56"/>
      <c r="C13" s="120" t="s">
        <v>34</v>
      </c>
      <c r="D13" s="120"/>
      <c r="E13" s="120"/>
      <c r="F13" s="120"/>
      <c r="G13" s="120"/>
      <c r="H13" s="120"/>
      <c r="I13" s="121"/>
      <c r="J13" s="5"/>
      <c r="K13" s="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25"/>
      <c r="W13" s="24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5" s="7" customFormat="1" ht="31.9" customHeight="1">
      <c r="A14" s="57"/>
      <c r="B14" s="58"/>
      <c r="C14" s="122" t="s">
        <v>73</v>
      </c>
      <c r="D14" s="122"/>
      <c r="E14" s="122"/>
      <c r="F14" s="122"/>
      <c r="G14" s="122"/>
      <c r="H14" s="122"/>
      <c r="I14" s="123"/>
      <c r="J14" s="5"/>
      <c r="K14" s="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25"/>
      <c r="W14" s="24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5" s="4" customFormat="1" ht="16.5" customHeight="1">
      <c r="A15" s="53" t="s">
        <v>3</v>
      </c>
      <c r="B15" s="59" t="s">
        <v>20</v>
      </c>
      <c r="C15" s="60"/>
      <c r="D15" s="61"/>
      <c r="E15" s="61"/>
      <c r="F15" s="62"/>
      <c r="G15" s="62"/>
      <c r="H15" s="62"/>
      <c r="I15" s="62"/>
      <c r="J15" s="18">
        <f>SUM(J16:J17)</f>
        <v>0</v>
      </c>
      <c r="K15" s="19">
        <f t="shared" ref="K15:U15" si="1">SUM(K16:K17)</f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23">
        <f t="shared" si="1"/>
        <v>0</v>
      </c>
      <c r="V15" s="21">
        <f>SUM(V16:V17)</f>
        <v>0</v>
      </c>
      <c r="W15" s="20">
        <f t="shared" ref="W15:AG15" si="2">SUM(W16:W17)</f>
        <v>0</v>
      </c>
      <c r="X15" s="21">
        <f t="shared" si="2"/>
        <v>0</v>
      </c>
      <c r="Y15" s="21">
        <f t="shared" si="2"/>
        <v>0</v>
      </c>
      <c r="Z15" s="21">
        <f t="shared" si="2"/>
        <v>0</v>
      </c>
      <c r="AA15" s="21">
        <f t="shared" si="2"/>
        <v>0</v>
      </c>
      <c r="AB15" s="21">
        <f t="shared" si="2"/>
        <v>0</v>
      </c>
      <c r="AC15" s="21">
        <f t="shared" si="2"/>
        <v>0</v>
      </c>
      <c r="AD15" s="21">
        <f t="shared" si="2"/>
        <v>0</v>
      </c>
      <c r="AE15" s="21">
        <f t="shared" si="2"/>
        <v>0</v>
      </c>
      <c r="AF15" s="21">
        <f t="shared" si="2"/>
        <v>0</v>
      </c>
      <c r="AG15" s="20">
        <f t="shared" si="2"/>
        <v>0</v>
      </c>
      <c r="AH15" s="7"/>
      <c r="AI15" s="7"/>
    </row>
    <row r="16" spans="1:35" s="7" customFormat="1" ht="15" customHeight="1">
      <c r="A16" s="54"/>
      <c r="B16" s="63"/>
      <c r="C16" s="118" t="s">
        <v>4</v>
      </c>
      <c r="D16" s="118"/>
      <c r="E16" s="118"/>
      <c r="F16" s="118"/>
      <c r="G16" s="118"/>
      <c r="H16" s="118"/>
      <c r="I16" s="119"/>
      <c r="J16" s="5"/>
      <c r="K16" s="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5"/>
      <c r="W16" s="24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5" s="7" customFormat="1" ht="13.9" customHeight="1">
      <c r="A17" s="64"/>
      <c r="B17" s="65"/>
      <c r="C17" s="118" t="s">
        <v>21</v>
      </c>
      <c r="D17" s="118"/>
      <c r="E17" s="118"/>
      <c r="F17" s="118"/>
      <c r="G17" s="118"/>
      <c r="H17" s="118"/>
      <c r="I17" s="119"/>
      <c r="J17" s="5"/>
      <c r="K17" s="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5"/>
      <c r="W17" s="24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5" s="16" customFormat="1" ht="16.5" customHeight="1">
      <c r="A18" s="53" t="s">
        <v>5</v>
      </c>
      <c r="B18" s="59" t="s">
        <v>7</v>
      </c>
      <c r="C18" s="60"/>
      <c r="D18" s="66"/>
      <c r="E18" s="61"/>
      <c r="F18" s="62"/>
      <c r="G18" s="62"/>
      <c r="H18" s="62"/>
      <c r="I18" s="62"/>
      <c r="J18" s="18">
        <f>J19+J20+J24+J30+J37+J40</f>
        <v>0</v>
      </c>
      <c r="K18" s="29">
        <f t="shared" ref="K18:AG18" si="3">K19+K20+K24+K30+K37+K40</f>
        <v>0</v>
      </c>
      <c r="L18" s="21">
        <f t="shared" si="3"/>
        <v>0</v>
      </c>
      <c r="M18" s="21">
        <f t="shared" si="3"/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1">
        <f t="shared" si="3"/>
        <v>0</v>
      </c>
      <c r="R18" s="21">
        <f t="shared" si="3"/>
        <v>0</v>
      </c>
      <c r="S18" s="21">
        <f t="shared" si="3"/>
        <v>0</v>
      </c>
      <c r="T18" s="21">
        <f t="shared" si="3"/>
        <v>0</v>
      </c>
      <c r="U18" s="21">
        <f t="shared" si="3"/>
        <v>0</v>
      </c>
      <c r="V18" s="21">
        <f t="shared" si="3"/>
        <v>0</v>
      </c>
      <c r="W18" s="21">
        <f t="shared" si="3"/>
        <v>0</v>
      </c>
      <c r="X18" s="21">
        <f t="shared" si="3"/>
        <v>0</v>
      </c>
      <c r="Y18" s="21">
        <f t="shared" si="3"/>
        <v>0</v>
      </c>
      <c r="Z18" s="21">
        <f t="shared" si="3"/>
        <v>0</v>
      </c>
      <c r="AA18" s="21">
        <f t="shared" si="3"/>
        <v>0</v>
      </c>
      <c r="AB18" s="21">
        <f t="shared" si="3"/>
        <v>0</v>
      </c>
      <c r="AC18" s="21">
        <f t="shared" si="3"/>
        <v>0</v>
      </c>
      <c r="AD18" s="21">
        <f t="shared" si="3"/>
        <v>0</v>
      </c>
      <c r="AE18" s="21">
        <f t="shared" si="3"/>
        <v>0</v>
      </c>
      <c r="AF18" s="21">
        <f t="shared" si="3"/>
        <v>0</v>
      </c>
      <c r="AG18" s="21">
        <f t="shared" si="3"/>
        <v>0</v>
      </c>
      <c r="AH18" s="7"/>
      <c r="AI18" s="7"/>
    </row>
    <row r="19" spans="1:35" s="16" customFormat="1" ht="16.5" customHeight="1">
      <c r="A19" s="54"/>
      <c r="B19" s="101" t="s">
        <v>28</v>
      </c>
      <c r="C19" s="99"/>
      <c r="D19" s="99"/>
      <c r="E19" s="99"/>
      <c r="F19" s="99"/>
      <c r="G19" s="99"/>
      <c r="H19" s="99"/>
      <c r="I19" s="100"/>
      <c r="J19" s="5"/>
      <c r="K19" s="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25"/>
      <c r="W19" s="24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7"/>
      <c r="AI19" s="7"/>
    </row>
    <row r="20" spans="1:35" ht="15" customHeight="1">
      <c r="A20" s="67"/>
      <c r="B20" s="68" t="s">
        <v>8</v>
      </c>
      <c r="C20" s="69"/>
      <c r="D20" s="68"/>
      <c r="E20" s="68"/>
      <c r="F20" s="68"/>
      <c r="G20" s="68"/>
      <c r="H20" s="68"/>
      <c r="I20" s="68"/>
      <c r="J20" s="18">
        <f>SUM(J21:J23)</f>
        <v>0</v>
      </c>
      <c r="K20" s="19">
        <f>SUM(K21:K23)</f>
        <v>0</v>
      </c>
      <c r="L20" s="20">
        <f>SUM(L21:L23)</f>
        <v>0</v>
      </c>
      <c r="M20" s="21">
        <f t="shared" ref="M20:U20" si="4">SUM(M21:M23)</f>
        <v>0</v>
      </c>
      <c r="N20" s="21">
        <f t="shared" si="4"/>
        <v>0</v>
      </c>
      <c r="O20" s="21">
        <f t="shared" si="4"/>
        <v>0</v>
      </c>
      <c r="P20" s="21">
        <f t="shared" si="4"/>
        <v>0</v>
      </c>
      <c r="Q20" s="21">
        <f t="shared" si="4"/>
        <v>0</v>
      </c>
      <c r="R20" s="21">
        <f t="shared" si="4"/>
        <v>0</v>
      </c>
      <c r="S20" s="21">
        <f t="shared" si="4"/>
        <v>0</v>
      </c>
      <c r="T20" s="21">
        <f t="shared" si="4"/>
        <v>0</v>
      </c>
      <c r="U20" s="22">
        <f t="shared" si="4"/>
        <v>0</v>
      </c>
      <c r="V20" s="21">
        <f>SUM(V21:V23)</f>
        <v>0</v>
      </c>
      <c r="W20" s="20">
        <f>SUM(W21:W23)</f>
        <v>0</v>
      </c>
      <c r="X20" s="20">
        <f>SUM(X21:X23)</f>
        <v>0</v>
      </c>
      <c r="Y20" s="21">
        <f t="shared" ref="Y20:AG20" si="5">SUM(Y21:Y23)</f>
        <v>0</v>
      </c>
      <c r="Z20" s="21">
        <f t="shared" si="5"/>
        <v>0</v>
      </c>
      <c r="AA20" s="21">
        <f t="shared" si="5"/>
        <v>0</v>
      </c>
      <c r="AB20" s="21">
        <f t="shared" si="5"/>
        <v>0</v>
      </c>
      <c r="AC20" s="21">
        <f t="shared" si="5"/>
        <v>0</v>
      </c>
      <c r="AD20" s="21">
        <f t="shared" si="5"/>
        <v>0</v>
      </c>
      <c r="AE20" s="21">
        <f t="shared" si="5"/>
        <v>0</v>
      </c>
      <c r="AF20" s="21">
        <f t="shared" si="5"/>
        <v>0</v>
      </c>
      <c r="AG20" s="21">
        <f t="shared" si="5"/>
        <v>0</v>
      </c>
      <c r="AH20" s="7"/>
      <c r="AI20" s="7"/>
    </row>
    <row r="21" spans="1:35" ht="15" customHeight="1">
      <c r="A21" s="67"/>
      <c r="B21" s="17"/>
      <c r="C21" s="70" t="s">
        <v>36</v>
      </c>
      <c r="D21" s="71"/>
      <c r="E21" s="71"/>
      <c r="F21" s="71"/>
      <c r="G21" s="71"/>
      <c r="H21" s="71"/>
      <c r="I21" s="71"/>
      <c r="J21" s="5"/>
      <c r="K21" s="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25"/>
      <c r="W21" s="24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7"/>
      <c r="AI21" s="7"/>
    </row>
    <row r="22" spans="1:35" ht="31.15" customHeight="1">
      <c r="A22" s="67"/>
      <c r="B22" s="17"/>
      <c r="C22" s="93" t="s">
        <v>37</v>
      </c>
      <c r="D22" s="94"/>
      <c r="E22" s="94"/>
      <c r="F22" s="94"/>
      <c r="G22" s="94"/>
      <c r="H22" s="94"/>
      <c r="I22" s="95"/>
      <c r="J22" s="5"/>
      <c r="K22" s="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25"/>
      <c r="W22" s="2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7"/>
      <c r="AI22" s="7"/>
    </row>
    <row r="23" spans="1:35" ht="15" customHeight="1">
      <c r="A23" s="67"/>
      <c r="B23" s="17"/>
      <c r="C23" s="70" t="s">
        <v>68</v>
      </c>
      <c r="D23" s="71"/>
      <c r="E23" s="71"/>
      <c r="F23" s="71"/>
      <c r="G23" s="71"/>
      <c r="H23" s="71"/>
      <c r="I23" s="71"/>
      <c r="J23" s="5"/>
      <c r="K23" s="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25"/>
      <c r="W23" s="24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7"/>
      <c r="AI23" s="7"/>
    </row>
    <row r="24" spans="1:35" ht="15" customHeight="1">
      <c r="A24" s="67"/>
      <c r="B24" s="68" t="s">
        <v>9</v>
      </c>
      <c r="C24" s="69"/>
      <c r="D24" s="68"/>
      <c r="E24" s="68"/>
      <c r="F24" s="68"/>
      <c r="G24" s="68"/>
      <c r="H24" s="68"/>
      <c r="I24" s="68"/>
      <c r="J24" s="18">
        <f t="shared" ref="J24:S24" si="6">SUM(J25:J29)</f>
        <v>0</v>
      </c>
      <c r="K24" s="19">
        <f t="shared" si="6"/>
        <v>0</v>
      </c>
      <c r="L24" s="20">
        <f t="shared" si="6"/>
        <v>0</v>
      </c>
      <c r="M24" s="21">
        <f t="shared" si="6"/>
        <v>0</v>
      </c>
      <c r="N24" s="21">
        <f t="shared" si="6"/>
        <v>0</v>
      </c>
      <c r="O24" s="21">
        <f t="shared" si="6"/>
        <v>0</v>
      </c>
      <c r="P24" s="21">
        <f t="shared" si="6"/>
        <v>0</v>
      </c>
      <c r="Q24" s="21">
        <f t="shared" si="6"/>
        <v>0</v>
      </c>
      <c r="R24" s="21">
        <f t="shared" si="6"/>
        <v>0</v>
      </c>
      <c r="S24" s="21">
        <f t="shared" si="6"/>
        <v>0</v>
      </c>
      <c r="T24" s="21">
        <f>SUM(T25:T29)</f>
        <v>0</v>
      </c>
      <c r="U24" s="22">
        <f>SUM(U25:U29)</f>
        <v>0</v>
      </c>
      <c r="V24" s="21">
        <f t="shared" ref="V24:AE24" si="7">SUM(V25:V29)</f>
        <v>0</v>
      </c>
      <c r="W24" s="20">
        <f t="shared" si="7"/>
        <v>0</v>
      </c>
      <c r="X24" s="20">
        <f t="shared" si="7"/>
        <v>0</v>
      </c>
      <c r="Y24" s="21">
        <f t="shared" si="7"/>
        <v>0</v>
      </c>
      <c r="Z24" s="21">
        <f t="shared" si="7"/>
        <v>0</v>
      </c>
      <c r="AA24" s="21">
        <f t="shared" si="7"/>
        <v>0</v>
      </c>
      <c r="AB24" s="21">
        <f t="shared" si="7"/>
        <v>0</v>
      </c>
      <c r="AC24" s="21">
        <f t="shared" si="7"/>
        <v>0</v>
      </c>
      <c r="AD24" s="21">
        <f t="shared" si="7"/>
        <v>0</v>
      </c>
      <c r="AE24" s="21">
        <f t="shared" si="7"/>
        <v>0</v>
      </c>
      <c r="AF24" s="21">
        <f>SUM(AF25:AF29)</f>
        <v>0</v>
      </c>
      <c r="AG24" s="21">
        <f>SUM(AG25:AG29)</f>
        <v>0</v>
      </c>
      <c r="AH24" s="7"/>
      <c r="AI24" s="7"/>
    </row>
    <row r="25" spans="1:35" ht="15" customHeight="1">
      <c r="A25" s="67"/>
      <c r="B25" s="17"/>
      <c r="C25" s="109" t="s">
        <v>38</v>
      </c>
      <c r="D25" s="99"/>
      <c r="E25" s="99"/>
      <c r="F25" s="99"/>
      <c r="G25" s="99"/>
      <c r="H25" s="99"/>
      <c r="I25" s="100"/>
      <c r="J25" s="5"/>
      <c r="K25" s="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5"/>
      <c r="W25" s="24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7"/>
      <c r="AI25" s="7"/>
    </row>
    <row r="26" spans="1:35" ht="15" customHeight="1">
      <c r="A26" s="67"/>
      <c r="B26" s="17"/>
      <c r="C26" s="109" t="s">
        <v>39</v>
      </c>
      <c r="D26" s="99"/>
      <c r="E26" s="99"/>
      <c r="F26" s="99"/>
      <c r="G26" s="99"/>
      <c r="H26" s="99"/>
      <c r="I26" s="100"/>
      <c r="J26" s="5"/>
      <c r="K26" s="6"/>
      <c r="L26" s="26"/>
      <c r="M26" s="26"/>
      <c r="N26" s="26"/>
      <c r="O26" s="26"/>
      <c r="P26" s="26"/>
      <c r="Q26" s="26"/>
      <c r="R26" s="26"/>
      <c r="S26" s="26"/>
      <c r="T26" s="26"/>
      <c r="U26" s="27"/>
      <c r="V26" s="27"/>
      <c r="W26" s="27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7"/>
      <c r="AI26" s="7"/>
    </row>
    <row r="27" spans="1:35" ht="15" customHeight="1">
      <c r="A27" s="67"/>
      <c r="B27" s="17"/>
      <c r="C27" s="109" t="s">
        <v>40</v>
      </c>
      <c r="D27" s="99"/>
      <c r="E27" s="99"/>
      <c r="F27" s="99"/>
      <c r="G27" s="99"/>
      <c r="H27" s="99"/>
      <c r="I27" s="100"/>
      <c r="J27" s="5"/>
      <c r="K27" s="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7"/>
      <c r="AI27" s="7"/>
    </row>
    <row r="28" spans="1:35" ht="15" customHeight="1">
      <c r="A28" s="67"/>
      <c r="B28" s="17"/>
      <c r="C28" s="70" t="s">
        <v>75</v>
      </c>
      <c r="D28" s="71"/>
      <c r="E28" s="71"/>
      <c r="F28" s="71"/>
      <c r="G28" s="71"/>
      <c r="H28" s="71"/>
      <c r="I28" s="71"/>
      <c r="J28" s="5"/>
      <c r="K28" s="6"/>
      <c r="L28" s="26"/>
      <c r="M28" s="26"/>
      <c r="N28" s="26"/>
      <c r="O28" s="26"/>
      <c r="P28" s="26"/>
      <c r="Q28" s="26"/>
      <c r="R28" s="26"/>
      <c r="S28" s="26"/>
      <c r="T28" s="26"/>
      <c r="U28" s="27"/>
      <c r="V28" s="25"/>
      <c r="W28" s="24"/>
      <c r="X28" s="24"/>
      <c r="Y28" s="26"/>
      <c r="Z28" s="26"/>
      <c r="AA28" s="26"/>
      <c r="AB28" s="26"/>
      <c r="AC28" s="26"/>
      <c r="AD28" s="26"/>
      <c r="AE28" s="26"/>
      <c r="AF28" s="26"/>
      <c r="AG28" s="26"/>
      <c r="AH28" s="7"/>
      <c r="AI28" s="7"/>
    </row>
    <row r="29" spans="1:35" ht="15" customHeight="1">
      <c r="A29" s="67"/>
      <c r="B29" s="17"/>
      <c r="C29" s="70" t="s">
        <v>41</v>
      </c>
      <c r="D29" s="71"/>
      <c r="E29" s="71"/>
      <c r="F29" s="71"/>
      <c r="G29" s="71"/>
      <c r="H29" s="71"/>
      <c r="I29" s="71"/>
      <c r="J29" s="5"/>
      <c r="K29" s="6"/>
      <c r="L29" s="26"/>
      <c r="M29" s="26"/>
      <c r="N29" s="26"/>
      <c r="O29" s="26"/>
      <c r="P29" s="26"/>
      <c r="Q29" s="26"/>
      <c r="R29" s="26"/>
      <c r="S29" s="26"/>
      <c r="T29" s="26"/>
      <c r="U29" s="27"/>
      <c r="V29" s="25"/>
      <c r="W29" s="2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7"/>
      <c r="AI29" s="7"/>
    </row>
    <row r="30" spans="1:35" ht="15" customHeight="1">
      <c r="A30" s="67"/>
      <c r="B30" s="72" t="s">
        <v>17</v>
      </c>
      <c r="C30" s="69"/>
      <c r="D30" s="68"/>
      <c r="E30" s="68"/>
      <c r="F30" s="68"/>
      <c r="G30" s="68"/>
      <c r="H30" s="68"/>
      <c r="I30" s="68"/>
      <c r="J30" s="18">
        <f t="shared" ref="J30:S30" si="8">SUM(J31:J36)</f>
        <v>0</v>
      </c>
      <c r="K30" s="19">
        <f t="shared" si="8"/>
        <v>0</v>
      </c>
      <c r="L30" s="20">
        <f t="shared" si="8"/>
        <v>0</v>
      </c>
      <c r="M30" s="21">
        <f t="shared" si="8"/>
        <v>0</v>
      </c>
      <c r="N30" s="21">
        <f t="shared" si="8"/>
        <v>0</v>
      </c>
      <c r="O30" s="21">
        <f t="shared" si="8"/>
        <v>0</v>
      </c>
      <c r="P30" s="21">
        <f t="shared" si="8"/>
        <v>0</v>
      </c>
      <c r="Q30" s="21">
        <f t="shared" si="8"/>
        <v>0</v>
      </c>
      <c r="R30" s="21">
        <f t="shared" si="8"/>
        <v>0</v>
      </c>
      <c r="S30" s="21">
        <f t="shared" si="8"/>
        <v>0</v>
      </c>
      <c r="T30" s="21">
        <f>SUM(T31:T36)</f>
        <v>0</v>
      </c>
      <c r="U30" s="22">
        <f>SUM(U31:U36)</f>
        <v>0</v>
      </c>
      <c r="V30" s="21">
        <f t="shared" ref="V30:AE30" si="9">SUM(V31:V36)</f>
        <v>0</v>
      </c>
      <c r="W30" s="20">
        <f t="shared" si="9"/>
        <v>0</v>
      </c>
      <c r="X30" s="20">
        <f t="shared" si="9"/>
        <v>0</v>
      </c>
      <c r="Y30" s="21">
        <f t="shared" si="9"/>
        <v>0</v>
      </c>
      <c r="Z30" s="21">
        <f t="shared" si="9"/>
        <v>0</v>
      </c>
      <c r="AA30" s="21">
        <f t="shared" si="9"/>
        <v>0</v>
      </c>
      <c r="AB30" s="21">
        <f t="shared" si="9"/>
        <v>0</v>
      </c>
      <c r="AC30" s="21">
        <f t="shared" si="9"/>
        <v>0</v>
      </c>
      <c r="AD30" s="21">
        <f t="shared" si="9"/>
        <v>0</v>
      </c>
      <c r="AE30" s="21">
        <f t="shared" si="9"/>
        <v>0</v>
      </c>
      <c r="AF30" s="21">
        <f>SUM(AF31:AF36)</f>
        <v>0</v>
      </c>
      <c r="AG30" s="21">
        <f>SUM(AG31:AG36)</f>
        <v>0</v>
      </c>
      <c r="AH30" s="7"/>
      <c r="AI30" s="7"/>
    </row>
    <row r="31" spans="1:35" ht="15" customHeight="1">
      <c r="A31" s="67"/>
      <c r="B31" s="17"/>
      <c r="C31" s="70" t="s">
        <v>42</v>
      </c>
      <c r="D31" s="71"/>
      <c r="E31" s="71"/>
      <c r="F31" s="71"/>
      <c r="G31" s="71"/>
      <c r="H31" s="71"/>
      <c r="I31" s="71"/>
      <c r="J31" s="5"/>
      <c r="K31" s="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7"/>
      <c r="AI31" s="7"/>
    </row>
    <row r="32" spans="1:35" ht="15" customHeight="1">
      <c r="A32" s="67"/>
      <c r="B32" s="17"/>
      <c r="C32" s="70" t="s">
        <v>43</v>
      </c>
      <c r="D32" s="71"/>
      <c r="E32" s="71"/>
      <c r="F32" s="71"/>
      <c r="G32" s="71"/>
      <c r="H32" s="71"/>
      <c r="I32" s="71"/>
      <c r="J32" s="5"/>
      <c r="K32" s="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7"/>
      <c r="AI32" s="7"/>
    </row>
    <row r="33" spans="1:35" ht="15" customHeight="1">
      <c r="A33" s="67"/>
      <c r="B33" s="17"/>
      <c r="C33" s="70" t="s">
        <v>44</v>
      </c>
      <c r="D33" s="71"/>
      <c r="E33" s="71"/>
      <c r="F33" s="71"/>
      <c r="G33" s="71"/>
      <c r="H33" s="71"/>
      <c r="I33" s="71"/>
      <c r="J33" s="5"/>
      <c r="K33" s="6"/>
      <c r="L33" s="26"/>
      <c r="M33" s="26"/>
      <c r="N33" s="26"/>
      <c r="O33" s="26"/>
      <c r="P33" s="26"/>
      <c r="Q33" s="26"/>
      <c r="R33" s="26"/>
      <c r="S33" s="26"/>
      <c r="T33" s="26"/>
      <c r="U33" s="24"/>
      <c r="V33" s="24"/>
      <c r="W33" s="24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7"/>
      <c r="AI33" s="7"/>
    </row>
    <row r="34" spans="1:35" ht="15" customHeight="1">
      <c r="A34" s="67"/>
      <c r="B34" s="17"/>
      <c r="C34" s="70" t="s">
        <v>45</v>
      </c>
      <c r="D34" s="71"/>
      <c r="E34" s="71"/>
      <c r="F34" s="71"/>
      <c r="G34" s="71"/>
      <c r="H34" s="71"/>
      <c r="I34" s="71"/>
      <c r="J34" s="5"/>
      <c r="K34" s="6"/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27"/>
      <c r="W34" s="27"/>
      <c r="X34" s="27"/>
      <c r="Z34" s="26"/>
      <c r="AA34" s="26"/>
      <c r="AB34" s="26"/>
      <c r="AC34" s="26"/>
      <c r="AD34" s="26"/>
      <c r="AE34" s="26"/>
      <c r="AF34" s="26"/>
      <c r="AG34" s="26"/>
      <c r="AH34" s="7"/>
      <c r="AI34" s="7"/>
    </row>
    <row r="35" spans="1:35" ht="15.6" customHeight="1">
      <c r="A35" s="67"/>
      <c r="B35" s="17"/>
      <c r="C35" s="70" t="s">
        <v>46</v>
      </c>
      <c r="D35" s="71"/>
      <c r="E35" s="71"/>
      <c r="F35" s="71"/>
      <c r="G35" s="71"/>
      <c r="H35" s="71"/>
      <c r="I35" s="71"/>
      <c r="J35" s="5"/>
      <c r="K35" s="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5"/>
      <c r="W35" s="24"/>
      <c r="X35" s="24"/>
      <c r="Y35" s="24"/>
      <c r="Z35" s="26"/>
      <c r="AA35" s="26"/>
      <c r="AB35" s="26"/>
      <c r="AC35" s="26"/>
      <c r="AD35" s="26"/>
      <c r="AE35" s="26"/>
      <c r="AF35" s="26"/>
      <c r="AG35" s="26"/>
      <c r="AH35" s="7"/>
      <c r="AI35" s="7"/>
    </row>
    <row r="36" spans="1:35" ht="14.45" customHeight="1">
      <c r="A36" s="67"/>
      <c r="B36" s="17"/>
      <c r="C36" s="109" t="s">
        <v>47</v>
      </c>
      <c r="D36" s="99"/>
      <c r="E36" s="99"/>
      <c r="F36" s="99"/>
      <c r="G36" s="99"/>
      <c r="H36" s="99"/>
      <c r="I36" s="100"/>
      <c r="J36" s="5"/>
      <c r="K36" s="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5"/>
      <c r="W36" s="24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7"/>
      <c r="AI36" s="7"/>
    </row>
    <row r="37" spans="1:35" ht="15" customHeight="1">
      <c r="A37" s="67"/>
      <c r="B37" s="72" t="s">
        <v>18</v>
      </c>
      <c r="C37" s="72"/>
      <c r="D37" s="72"/>
      <c r="E37" s="72"/>
      <c r="F37" s="72"/>
      <c r="G37" s="72"/>
      <c r="H37" s="72"/>
      <c r="I37" s="72"/>
      <c r="J37" s="18">
        <f>SUM(J38:J39)</f>
        <v>0</v>
      </c>
      <c r="K37" s="19">
        <f>K38+K39</f>
        <v>0</v>
      </c>
      <c r="L37" s="20">
        <f>L38+L39</f>
        <v>0</v>
      </c>
      <c r="M37" s="21">
        <f t="shared" ref="M37:S37" si="10">M38+M39</f>
        <v>0</v>
      </c>
      <c r="N37" s="21">
        <f t="shared" si="10"/>
        <v>0</v>
      </c>
      <c r="O37" s="21">
        <f t="shared" si="10"/>
        <v>0</v>
      </c>
      <c r="P37" s="21">
        <f t="shared" si="10"/>
        <v>0</v>
      </c>
      <c r="Q37" s="21">
        <f t="shared" si="10"/>
        <v>0</v>
      </c>
      <c r="R37" s="21">
        <f t="shared" si="10"/>
        <v>0</v>
      </c>
      <c r="S37" s="21">
        <f t="shared" si="10"/>
        <v>0</v>
      </c>
      <c r="T37" s="21">
        <f>T38+T39</f>
        <v>0</v>
      </c>
      <c r="U37" s="22">
        <f>U38+U39</f>
        <v>0</v>
      </c>
      <c r="V37" s="22">
        <f>V38+V39</f>
        <v>0</v>
      </c>
      <c r="W37" s="20">
        <f>W38+W39</f>
        <v>0</v>
      </c>
      <c r="X37" s="20">
        <f>X38+X39</f>
        <v>0</v>
      </c>
      <c r="Y37" s="21">
        <f t="shared" ref="Y37:AE37" si="11">Y38+Y39</f>
        <v>0</v>
      </c>
      <c r="Z37" s="21">
        <f t="shared" si="11"/>
        <v>0</v>
      </c>
      <c r="AA37" s="21">
        <f t="shared" si="11"/>
        <v>0</v>
      </c>
      <c r="AB37" s="21">
        <f t="shared" si="11"/>
        <v>0</v>
      </c>
      <c r="AC37" s="21">
        <f t="shared" si="11"/>
        <v>0</v>
      </c>
      <c r="AD37" s="21">
        <f t="shared" si="11"/>
        <v>0</v>
      </c>
      <c r="AE37" s="21">
        <f t="shared" si="11"/>
        <v>0</v>
      </c>
      <c r="AF37" s="21">
        <f>AF38+AF39</f>
        <v>0</v>
      </c>
      <c r="AG37" s="21">
        <f>AG38+AG39</f>
        <v>0</v>
      </c>
      <c r="AH37" s="7"/>
      <c r="AI37" s="7"/>
    </row>
    <row r="38" spans="1:35" ht="15" customHeight="1">
      <c r="A38" s="67"/>
      <c r="B38" s="17"/>
      <c r="C38" s="70" t="s">
        <v>48</v>
      </c>
      <c r="D38" s="71"/>
      <c r="E38" s="71"/>
      <c r="F38" s="71"/>
      <c r="G38" s="71"/>
      <c r="H38" s="71"/>
      <c r="I38" s="71"/>
      <c r="J38" s="5"/>
      <c r="K38" s="6"/>
      <c r="L38" s="26"/>
      <c r="M38" s="26"/>
      <c r="N38" s="26"/>
      <c r="O38" s="26"/>
      <c r="P38" s="26"/>
      <c r="Q38" s="26"/>
      <c r="R38" s="26"/>
      <c r="S38" s="26"/>
      <c r="T38" s="26"/>
      <c r="U38" s="27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7"/>
      <c r="AI38" s="7"/>
    </row>
    <row r="39" spans="1:35" ht="15" customHeight="1">
      <c r="A39" s="67"/>
      <c r="B39" s="17"/>
      <c r="C39" s="70" t="s">
        <v>49</v>
      </c>
      <c r="D39" s="71"/>
      <c r="E39" s="71"/>
      <c r="F39" s="71"/>
      <c r="G39" s="71"/>
      <c r="H39" s="71"/>
      <c r="I39" s="71"/>
      <c r="J39" s="5"/>
      <c r="K39" s="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5"/>
      <c r="W39" s="24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7"/>
      <c r="AI39" s="7"/>
    </row>
    <row r="40" spans="1:35" ht="15" customHeight="1">
      <c r="A40" s="67"/>
      <c r="B40" s="68" t="s">
        <v>10</v>
      </c>
      <c r="C40" s="69"/>
      <c r="D40" s="68"/>
      <c r="E40" s="68"/>
      <c r="F40" s="68"/>
      <c r="G40" s="68"/>
      <c r="H40" s="68"/>
      <c r="I40" s="68"/>
      <c r="J40" s="18">
        <f>SUM(J41:J45)</f>
        <v>0</v>
      </c>
      <c r="K40" s="19">
        <f>SUM(K41:K45)</f>
        <v>0</v>
      </c>
      <c r="L40" s="20">
        <f>SUM(L41:L45)</f>
        <v>0</v>
      </c>
      <c r="M40" s="21">
        <f t="shared" ref="M40:U40" si="12">SUM(M41:M45)</f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  <c r="R40" s="21">
        <f t="shared" si="12"/>
        <v>0</v>
      </c>
      <c r="S40" s="21">
        <f t="shared" si="12"/>
        <v>0</v>
      </c>
      <c r="T40" s="21">
        <f t="shared" si="12"/>
        <v>0</v>
      </c>
      <c r="U40" s="22">
        <f t="shared" si="12"/>
        <v>0</v>
      </c>
      <c r="V40" s="21">
        <f>SUM(V41:V45)</f>
        <v>0</v>
      </c>
      <c r="W40" s="20">
        <f>SUM(W41:W45)</f>
        <v>0</v>
      </c>
      <c r="X40" s="20">
        <f>SUM(X41:X45)</f>
        <v>0</v>
      </c>
      <c r="Y40" s="21">
        <f t="shared" ref="Y40:AG40" si="13">SUM(Y41:Y45)</f>
        <v>0</v>
      </c>
      <c r="Z40" s="21">
        <f t="shared" si="13"/>
        <v>0</v>
      </c>
      <c r="AA40" s="21">
        <f t="shared" si="13"/>
        <v>0</v>
      </c>
      <c r="AB40" s="21">
        <f t="shared" si="13"/>
        <v>0</v>
      </c>
      <c r="AC40" s="21">
        <f t="shared" si="13"/>
        <v>0</v>
      </c>
      <c r="AD40" s="21">
        <f t="shared" si="13"/>
        <v>0</v>
      </c>
      <c r="AE40" s="21">
        <f t="shared" si="13"/>
        <v>0</v>
      </c>
      <c r="AF40" s="21">
        <f t="shared" si="13"/>
        <v>0</v>
      </c>
      <c r="AG40" s="21">
        <f t="shared" si="13"/>
        <v>0</v>
      </c>
      <c r="AH40" s="7"/>
      <c r="AI40" s="7"/>
    </row>
    <row r="41" spans="1:35" ht="15" customHeight="1">
      <c r="A41" s="67"/>
      <c r="B41" s="73"/>
      <c r="C41" s="70" t="s">
        <v>50</v>
      </c>
      <c r="D41" s="71"/>
      <c r="E41" s="71"/>
      <c r="F41" s="71"/>
      <c r="G41" s="71"/>
      <c r="H41" s="71"/>
      <c r="I41" s="71"/>
      <c r="J41" s="5"/>
      <c r="K41" s="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7"/>
      <c r="AI41" s="7"/>
    </row>
    <row r="42" spans="1:35" ht="18" customHeight="1">
      <c r="A42" s="67"/>
      <c r="B42" s="73"/>
      <c r="C42" s="93" t="s">
        <v>51</v>
      </c>
      <c r="D42" s="94"/>
      <c r="E42" s="94"/>
      <c r="F42" s="94"/>
      <c r="G42" s="94"/>
      <c r="H42" s="94"/>
      <c r="I42" s="95"/>
      <c r="J42" s="5"/>
      <c r="K42" s="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7"/>
      <c r="AI42" s="7"/>
    </row>
    <row r="43" spans="1:35" ht="19.149999999999999" customHeight="1">
      <c r="A43" s="67"/>
      <c r="B43" s="73"/>
      <c r="C43" s="109" t="s">
        <v>52</v>
      </c>
      <c r="D43" s="99"/>
      <c r="E43" s="99"/>
      <c r="F43" s="99"/>
      <c r="G43" s="99"/>
      <c r="H43" s="99"/>
      <c r="I43" s="100"/>
      <c r="J43" s="5"/>
      <c r="K43" s="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5"/>
      <c r="W43" s="24"/>
      <c r="X43" s="24"/>
      <c r="Y43" s="24"/>
      <c r="Z43" s="26"/>
      <c r="AA43" s="26"/>
      <c r="AB43" s="26"/>
      <c r="AC43" s="26"/>
      <c r="AD43" s="26"/>
      <c r="AE43" s="26"/>
      <c r="AF43" s="26"/>
      <c r="AG43" s="26"/>
      <c r="AH43" s="7"/>
      <c r="AI43" s="7"/>
    </row>
    <row r="44" spans="1:35" ht="19.149999999999999" customHeight="1">
      <c r="A44" s="67"/>
      <c r="B44" s="73"/>
      <c r="C44" s="109" t="s">
        <v>53</v>
      </c>
      <c r="D44" s="113"/>
      <c r="E44" s="113"/>
      <c r="F44" s="113"/>
      <c r="G44" s="113"/>
      <c r="H44" s="113"/>
      <c r="I44" s="114"/>
      <c r="J44" s="5"/>
      <c r="K44" s="6"/>
      <c r="L44" s="26"/>
      <c r="M44" s="26"/>
      <c r="N44" s="26"/>
      <c r="O44" s="26"/>
      <c r="P44" s="26"/>
      <c r="Q44" s="26"/>
      <c r="R44" s="26"/>
      <c r="S44" s="26"/>
      <c r="T44" s="26"/>
      <c r="U44" s="27"/>
      <c r="V44" s="25"/>
      <c r="W44" s="24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7"/>
      <c r="AI44" s="7"/>
    </row>
    <row r="45" spans="1:35" ht="19.149999999999999" customHeight="1">
      <c r="A45" s="67"/>
      <c r="B45" s="73"/>
      <c r="C45" s="109" t="s">
        <v>54</v>
      </c>
      <c r="D45" s="99"/>
      <c r="E45" s="99"/>
      <c r="F45" s="99"/>
      <c r="G45" s="99"/>
      <c r="H45" s="99"/>
      <c r="I45" s="100"/>
      <c r="J45" s="5"/>
      <c r="K45" s="6"/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25"/>
      <c r="W45" s="24"/>
      <c r="X45" s="24"/>
      <c r="Y45" s="24"/>
      <c r="Z45" s="26"/>
      <c r="AA45" s="26"/>
      <c r="AB45" s="26"/>
      <c r="AC45" s="26"/>
      <c r="AD45" s="26"/>
      <c r="AE45" s="26"/>
      <c r="AF45" s="26"/>
      <c r="AG45" s="26"/>
      <c r="AH45" s="7"/>
      <c r="AI45" s="7"/>
    </row>
    <row r="46" spans="1:35" s="8" customFormat="1" ht="16.5" customHeight="1">
      <c r="A46" s="74" t="s">
        <v>6</v>
      </c>
      <c r="B46" s="75" t="s">
        <v>12</v>
      </c>
      <c r="C46" s="60"/>
      <c r="D46" s="62"/>
      <c r="E46" s="62"/>
      <c r="F46" s="62"/>
      <c r="G46" s="62"/>
      <c r="H46" s="62"/>
      <c r="I46" s="62"/>
      <c r="J46" s="18">
        <f>J47+J51</f>
        <v>0</v>
      </c>
      <c r="K46" s="19">
        <f t="shared" ref="K46:U46" si="14">K47+K51</f>
        <v>0</v>
      </c>
      <c r="L46" s="21">
        <f t="shared" si="14"/>
        <v>0</v>
      </c>
      <c r="M46" s="21">
        <f t="shared" si="14"/>
        <v>0</v>
      </c>
      <c r="N46" s="21">
        <f t="shared" si="14"/>
        <v>0</v>
      </c>
      <c r="O46" s="21">
        <f t="shared" si="14"/>
        <v>0</v>
      </c>
      <c r="P46" s="21">
        <f t="shared" si="14"/>
        <v>0</v>
      </c>
      <c r="Q46" s="21">
        <f t="shared" si="14"/>
        <v>0</v>
      </c>
      <c r="R46" s="21">
        <f t="shared" si="14"/>
        <v>0</v>
      </c>
      <c r="S46" s="21">
        <f t="shared" si="14"/>
        <v>0</v>
      </c>
      <c r="T46" s="21">
        <f t="shared" si="14"/>
        <v>0</v>
      </c>
      <c r="U46" s="23">
        <f t="shared" si="14"/>
        <v>0</v>
      </c>
      <c r="V46" s="21">
        <f>V47+V51</f>
        <v>0</v>
      </c>
      <c r="W46" s="20">
        <f t="shared" ref="W46:AG46" si="15">W47+W51</f>
        <v>0</v>
      </c>
      <c r="X46" s="21">
        <f t="shared" si="15"/>
        <v>0</v>
      </c>
      <c r="Y46" s="21">
        <f t="shared" si="15"/>
        <v>0</v>
      </c>
      <c r="Z46" s="21">
        <f t="shared" si="15"/>
        <v>0</v>
      </c>
      <c r="AA46" s="21">
        <f t="shared" si="15"/>
        <v>0</v>
      </c>
      <c r="AB46" s="21">
        <f t="shared" si="15"/>
        <v>0</v>
      </c>
      <c r="AC46" s="21">
        <f t="shared" si="15"/>
        <v>0</v>
      </c>
      <c r="AD46" s="21">
        <f t="shared" si="15"/>
        <v>0</v>
      </c>
      <c r="AE46" s="21">
        <f t="shared" si="15"/>
        <v>0</v>
      </c>
      <c r="AF46" s="21">
        <f t="shared" si="15"/>
        <v>0</v>
      </c>
      <c r="AG46" s="20">
        <f t="shared" si="15"/>
        <v>0</v>
      </c>
      <c r="AH46" s="7"/>
      <c r="AI46" s="7"/>
    </row>
    <row r="47" spans="1:35" s="8" customFormat="1" ht="16.5" customHeight="1">
      <c r="A47" s="76"/>
      <c r="B47" s="98" t="s">
        <v>56</v>
      </c>
      <c r="C47" s="99"/>
      <c r="D47" s="99"/>
      <c r="E47" s="99"/>
      <c r="F47" s="99"/>
      <c r="G47" s="99"/>
      <c r="H47" s="99"/>
      <c r="I47" s="100"/>
      <c r="J47" s="18">
        <f>SUM(J48:J50)</f>
        <v>0</v>
      </c>
      <c r="K47" s="19">
        <f>SUM(K48:K50)</f>
        <v>0</v>
      </c>
      <c r="L47" s="20">
        <f t="shared" ref="L47:U47" si="16">SUM(L48:L50)</f>
        <v>0</v>
      </c>
      <c r="M47" s="21">
        <f>SUM(M48:M50)</f>
        <v>0</v>
      </c>
      <c r="N47" s="21">
        <f t="shared" si="16"/>
        <v>0</v>
      </c>
      <c r="O47" s="21">
        <f t="shared" si="16"/>
        <v>0</v>
      </c>
      <c r="P47" s="21">
        <f t="shared" si="16"/>
        <v>0</v>
      </c>
      <c r="Q47" s="21">
        <f t="shared" si="16"/>
        <v>0</v>
      </c>
      <c r="R47" s="21">
        <f t="shared" si="16"/>
        <v>0</v>
      </c>
      <c r="S47" s="21">
        <f t="shared" si="16"/>
        <v>0</v>
      </c>
      <c r="T47" s="21">
        <f t="shared" si="16"/>
        <v>0</v>
      </c>
      <c r="U47" s="23">
        <f t="shared" si="16"/>
        <v>0</v>
      </c>
      <c r="V47" s="21">
        <f>SUM(V48:V50)</f>
        <v>0</v>
      </c>
      <c r="W47" s="20">
        <f>SUM(W48:W50)</f>
        <v>0</v>
      </c>
      <c r="X47" s="20">
        <f t="shared" ref="X47:AG47" si="17">SUM(X48:X50)</f>
        <v>0</v>
      </c>
      <c r="Y47" s="21">
        <f t="shared" si="17"/>
        <v>0</v>
      </c>
      <c r="Z47" s="21">
        <f t="shared" si="17"/>
        <v>0</v>
      </c>
      <c r="AA47" s="21">
        <f t="shared" si="17"/>
        <v>0</v>
      </c>
      <c r="AB47" s="21">
        <f t="shared" si="17"/>
        <v>0</v>
      </c>
      <c r="AC47" s="21">
        <f t="shared" si="17"/>
        <v>0</v>
      </c>
      <c r="AD47" s="21">
        <f t="shared" si="17"/>
        <v>0</v>
      </c>
      <c r="AE47" s="21">
        <f t="shared" si="17"/>
        <v>0</v>
      </c>
      <c r="AF47" s="21">
        <f t="shared" si="17"/>
        <v>0</v>
      </c>
      <c r="AG47" s="20">
        <f t="shared" si="17"/>
        <v>0</v>
      </c>
      <c r="AH47" s="7"/>
      <c r="AI47" s="7"/>
    </row>
    <row r="48" spans="1:35" s="8" customFormat="1" ht="33" customHeight="1">
      <c r="A48" s="76"/>
      <c r="B48" s="16"/>
      <c r="C48" s="93" t="s">
        <v>58</v>
      </c>
      <c r="D48" s="110"/>
      <c r="E48" s="110"/>
      <c r="F48" s="110"/>
      <c r="G48" s="110"/>
      <c r="H48" s="110"/>
      <c r="I48" s="111"/>
      <c r="J48" s="5"/>
      <c r="K48" s="6"/>
      <c r="M48" s="26"/>
      <c r="N48" s="26"/>
      <c r="O48" s="26"/>
      <c r="P48" s="26"/>
      <c r="Q48" s="26"/>
      <c r="R48" s="26"/>
      <c r="S48" s="26"/>
      <c r="T48" s="26"/>
      <c r="U48" s="26"/>
      <c r="V48" s="25"/>
      <c r="W48" s="24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7"/>
      <c r="AI48" s="7"/>
    </row>
    <row r="49" spans="1:88" s="8" customFormat="1" ht="16.5" customHeight="1">
      <c r="A49" s="76"/>
      <c r="B49" s="16"/>
      <c r="C49" s="109" t="s">
        <v>59</v>
      </c>
      <c r="D49" s="113"/>
      <c r="E49" s="113"/>
      <c r="F49" s="113"/>
      <c r="G49" s="113"/>
      <c r="H49" s="113"/>
      <c r="I49" s="114"/>
      <c r="J49" s="5"/>
      <c r="K49" s="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5"/>
      <c r="W49" s="24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7"/>
      <c r="AI49" s="7"/>
    </row>
    <row r="50" spans="1:88" s="8" customFormat="1" ht="16.5" customHeight="1">
      <c r="A50" s="76"/>
      <c r="B50" s="16"/>
      <c r="C50" s="109" t="s">
        <v>71</v>
      </c>
      <c r="D50" s="113"/>
      <c r="E50" s="113"/>
      <c r="F50" s="113"/>
      <c r="G50" s="113"/>
      <c r="H50" s="113"/>
      <c r="I50" s="114"/>
      <c r="J50" s="5"/>
      <c r="K50" s="6"/>
      <c r="L50" s="26"/>
      <c r="M50" s="26"/>
      <c r="N50" s="26"/>
      <c r="O50" s="26"/>
      <c r="P50" s="26"/>
      <c r="Q50" s="26"/>
      <c r="R50" s="26"/>
      <c r="S50" s="26"/>
      <c r="T50" s="26"/>
      <c r="U50" s="27"/>
      <c r="V50" s="25"/>
      <c r="W50" s="24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7"/>
      <c r="AI50" s="7"/>
    </row>
    <row r="51" spans="1:88" s="8" customFormat="1" ht="16.5" customHeight="1">
      <c r="A51" s="77"/>
      <c r="B51" s="98" t="s">
        <v>57</v>
      </c>
      <c r="C51" s="99"/>
      <c r="D51" s="99"/>
      <c r="E51" s="99"/>
      <c r="F51" s="99"/>
      <c r="G51" s="99"/>
      <c r="H51" s="99"/>
      <c r="I51" s="100"/>
      <c r="J51" s="5"/>
      <c r="K51" s="6"/>
      <c r="L51" s="26"/>
      <c r="M51" s="26"/>
      <c r="N51" s="26"/>
      <c r="O51" s="26"/>
      <c r="P51" s="26"/>
      <c r="Q51" s="26"/>
      <c r="R51" s="26"/>
      <c r="S51" s="26"/>
      <c r="T51" s="26"/>
      <c r="U51" s="27"/>
      <c r="V51" s="25"/>
      <c r="W51" s="24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7"/>
      <c r="AI51" s="7"/>
    </row>
    <row r="52" spans="1:88" s="8" customFormat="1" ht="16.5" customHeight="1">
      <c r="A52" s="78" t="s">
        <v>11</v>
      </c>
      <c r="B52" s="75" t="s">
        <v>13</v>
      </c>
      <c r="C52" s="60"/>
      <c r="D52" s="62"/>
      <c r="E52" s="62"/>
      <c r="F52" s="62"/>
      <c r="G52" s="62"/>
      <c r="H52" s="62"/>
      <c r="I52" s="62"/>
      <c r="J52" s="18">
        <f t="shared" ref="J52:U52" si="18">SUM(J53:J54)</f>
        <v>0</v>
      </c>
      <c r="K52" s="19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1">
        <f t="shared" si="18"/>
        <v>0</v>
      </c>
      <c r="P52" s="21">
        <f t="shared" si="18"/>
        <v>0</v>
      </c>
      <c r="Q52" s="21">
        <f t="shared" si="18"/>
        <v>0</v>
      </c>
      <c r="R52" s="21">
        <f t="shared" si="18"/>
        <v>0</v>
      </c>
      <c r="S52" s="21">
        <f t="shared" si="18"/>
        <v>0</v>
      </c>
      <c r="T52" s="21">
        <f t="shared" si="18"/>
        <v>0</v>
      </c>
      <c r="U52" s="22">
        <f t="shared" si="18"/>
        <v>0</v>
      </c>
      <c r="V52" s="21">
        <f t="shared" ref="V52:AG52" si="19">SUM(V53:V54)</f>
        <v>0</v>
      </c>
      <c r="W52" s="20">
        <f t="shared" si="19"/>
        <v>0</v>
      </c>
      <c r="X52" s="21">
        <f t="shared" si="19"/>
        <v>0</v>
      </c>
      <c r="Y52" s="21">
        <f t="shared" si="19"/>
        <v>0</v>
      </c>
      <c r="Z52" s="21">
        <f t="shared" si="19"/>
        <v>0</v>
      </c>
      <c r="AA52" s="21">
        <f t="shared" si="19"/>
        <v>0</v>
      </c>
      <c r="AB52" s="21">
        <f t="shared" si="19"/>
        <v>0</v>
      </c>
      <c r="AC52" s="21">
        <f t="shared" si="19"/>
        <v>0</v>
      </c>
      <c r="AD52" s="21">
        <f t="shared" si="19"/>
        <v>0</v>
      </c>
      <c r="AE52" s="21">
        <f t="shared" si="19"/>
        <v>0</v>
      </c>
      <c r="AF52" s="21">
        <f t="shared" si="19"/>
        <v>0</v>
      </c>
      <c r="AG52" s="21">
        <f t="shared" si="19"/>
        <v>0</v>
      </c>
      <c r="AH52" s="7"/>
      <c r="AI52" s="7"/>
    </row>
    <row r="53" spans="1:88" ht="15" customHeight="1">
      <c r="A53" s="78"/>
      <c r="B53" s="16"/>
      <c r="C53" s="71" t="s">
        <v>22</v>
      </c>
      <c r="D53" s="71"/>
      <c r="E53" s="71"/>
      <c r="F53" s="71"/>
      <c r="G53" s="71"/>
      <c r="H53" s="71"/>
      <c r="I53" s="71"/>
      <c r="J53" s="5"/>
      <c r="K53" s="6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25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7"/>
      <c r="AI53" s="7"/>
    </row>
    <row r="54" spans="1:88" ht="12.6" customHeight="1">
      <c r="A54" s="78"/>
      <c r="B54" s="16"/>
      <c r="C54" s="71" t="s">
        <v>23</v>
      </c>
      <c r="D54" s="71"/>
      <c r="E54" s="71"/>
      <c r="F54" s="71"/>
      <c r="G54" s="71"/>
      <c r="H54" s="71"/>
      <c r="I54" s="71"/>
      <c r="J54" s="5"/>
      <c r="K54" s="6"/>
      <c r="L54" s="26"/>
      <c r="M54" s="26"/>
      <c r="N54" s="26"/>
      <c r="O54" s="26"/>
      <c r="P54" s="26"/>
      <c r="Q54" s="26"/>
      <c r="R54" s="26"/>
      <c r="S54" s="26"/>
      <c r="T54" s="26"/>
      <c r="U54" s="27"/>
      <c r="V54" s="25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7"/>
      <c r="AI54" s="7"/>
    </row>
    <row r="55" spans="1:88" ht="15" customHeight="1">
      <c r="A55" s="79" t="s">
        <v>31</v>
      </c>
      <c r="B55" s="115" t="s">
        <v>29</v>
      </c>
      <c r="C55" s="116"/>
      <c r="D55" s="116"/>
      <c r="E55" s="116"/>
      <c r="F55" s="116"/>
      <c r="G55" s="116"/>
      <c r="H55" s="116"/>
      <c r="I55" s="117"/>
      <c r="J55" s="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26"/>
      <c r="AA55" s="26"/>
      <c r="AB55" s="26"/>
      <c r="AC55" s="26"/>
      <c r="AD55" s="26"/>
      <c r="AE55" s="26"/>
      <c r="AF55" s="26"/>
      <c r="AG55" s="26"/>
      <c r="AH55" s="7"/>
      <c r="AI55" s="7"/>
    </row>
    <row r="56" spans="1:88" ht="15" customHeight="1">
      <c r="A56" s="80" t="s">
        <v>14</v>
      </c>
      <c r="B56" s="112" t="s">
        <v>30</v>
      </c>
      <c r="C56" s="99"/>
      <c r="D56" s="99"/>
      <c r="E56" s="99"/>
      <c r="F56" s="99"/>
      <c r="G56" s="99"/>
      <c r="H56" s="99"/>
      <c r="I56" s="100"/>
      <c r="J56" s="5"/>
      <c r="K56" s="6"/>
      <c r="L56" s="26"/>
      <c r="M56" s="26"/>
      <c r="N56" s="26"/>
      <c r="O56" s="26"/>
      <c r="P56" s="26"/>
      <c r="Q56" s="26"/>
      <c r="R56" s="26"/>
      <c r="S56" s="26"/>
      <c r="T56" s="26"/>
      <c r="U56" s="27"/>
      <c r="V56" s="25"/>
      <c r="W56" s="24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7"/>
      <c r="AI56" s="7"/>
    </row>
    <row r="57" spans="1:88" s="8" customFormat="1" ht="16.149999999999999" customHeight="1">
      <c r="A57" s="79" t="s">
        <v>15</v>
      </c>
      <c r="B57" s="62" t="s">
        <v>74</v>
      </c>
      <c r="C57" s="60"/>
      <c r="D57" s="68"/>
      <c r="E57" s="62"/>
      <c r="F57" s="62"/>
      <c r="G57" s="62"/>
      <c r="H57" s="62"/>
      <c r="I57" s="62"/>
      <c r="J57" s="18">
        <f>J11+J15+J18+J46+J52+J55+J56</f>
        <v>0</v>
      </c>
      <c r="K57" s="19">
        <f t="shared" ref="K57:U57" si="20">K11+K15+K18+K46+K52+K55+K56</f>
        <v>0</v>
      </c>
      <c r="L57" s="21">
        <f t="shared" si="20"/>
        <v>0</v>
      </c>
      <c r="M57" s="21">
        <f t="shared" si="20"/>
        <v>0</v>
      </c>
      <c r="N57" s="21">
        <f t="shared" si="20"/>
        <v>0</v>
      </c>
      <c r="O57" s="21">
        <f t="shared" si="20"/>
        <v>0</v>
      </c>
      <c r="P57" s="21">
        <f t="shared" si="20"/>
        <v>0</v>
      </c>
      <c r="Q57" s="21">
        <f t="shared" si="20"/>
        <v>0</v>
      </c>
      <c r="R57" s="21">
        <f t="shared" si="20"/>
        <v>0</v>
      </c>
      <c r="S57" s="21">
        <f t="shared" si="20"/>
        <v>0</v>
      </c>
      <c r="T57" s="21">
        <f t="shared" si="20"/>
        <v>0</v>
      </c>
      <c r="U57" s="22">
        <f t="shared" si="20"/>
        <v>0</v>
      </c>
      <c r="V57" s="21">
        <f>V11+V15+V18+V46+V52+V55+V56</f>
        <v>0</v>
      </c>
      <c r="W57" s="20">
        <f t="shared" ref="W57:AG57" si="21">W11+W15+W18+W46+W52+W55+W56</f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7"/>
      <c r="AI57" s="7"/>
    </row>
    <row r="58" spans="1:88" ht="15" customHeight="1">
      <c r="A58" s="81" t="s">
        <v>32</v>
      </c>
      <c r="B58" s="71" t="s">
        <v>33</v>
      </c>
      <c r="C58" s="82"/>
      <c r="D58" s="17"/>
      <c r="E58" s="71"/>
      <c r="F58" s="71"/>
      <c r="G58" s="71"/>
      <c r="H58" s="71"/>
      <c r="I58" s="71"/>
      <c r="J58" s="5">
        <f>(J19+J20+J24+J30+J37+J40+J46+J52)*0.08+(J15+J55)*0.23</f>
        <v>0</v>
      </c>
      <c r="K58" s="5">
        <f t="shared" ref="K58:AJ58" si="22">(K19+K20+K24+K30+K37+K40+K46+K52)*0.08+(K15+K55)*0.23</f>
        <v>0</v>
      </c>
      <c r="L58" s="5">
        <f t="shared" si="22"/>
        <v>0</v>
      </c>
      <c r="M58" s="5">
        <f t="shared" si="22"/>
        <v>0</v>
      </c>
      <c r="N58" s="5">
        <f t="shared" si="22"/>
        <v>0</v>
      </c>
      <c r="O58" s="5">
        <f t="shared" si="22"/>
        <v>0</v>
      </c>
      <c r="P58" s="5">
        <f t="shared" si="22"/>
        <v>0</v>
      </c>
      <c r="Q58" s="5">
        <f t="shared" si="22"/>
        <v>0</v>
      </c>
      <c r="R58" s="5">
        <f t="shared" si="22"/>
        <v>0</v>
      </c>
      <c r="S58" s="5">
        <f t="shared" si="22"/>
        <v>0</v>
      </c>
      <c r="T58" s="5">
        <f t="shared" si="22"/>
        <v>0</v>
      </c>
      <c r="U58" s="5">
        <f t="shared" si="22"/>
        <v>0</v>
      </c>
      <c r="V58" s="5">
        <f t="shared" si="22"/>
        <v>0</v>
      </c>
      <c r="W58" s="5">
        <f t="shared" si="22"/>
        <v>0</v>
      </c>
      <c r="X58" s="5">
        <f t="shared" si="22"/>
        <v>0</v>
      </c>
      <c r="Y58" s="5">
        <f t="shared" si="22"/>
        <v>0</v>
      </c>
      <c r="Z58" s="5">
        <f t="shared" si="22"/>
        <v>0</v>
      </c>
      <c r="AA58" s="5">
        <f t="shared" si="22"/>
        <v>0</v>
      </c>
      <c r="AB58" s="5">
        <f t="shared" si="22"/>
        <v>0</v>
      </c>
      <c r="AC58" s="5">
        <f t="shared" si="22"/>
        <v>0</v>
      </c>
      <c r="AD58" s="5">
        <f t="shared" si="22"/>
        <v>0</v>
      </c>
      <c r="AE58" s="5">
        <f t="shared" si="22"/>
        <v>0</v>
      </c>
      <c r="AF58" s="5">
        <f t="shared" si="22"/>
        <v>0</v>
      </c>
      <c r="AG58" s="5">
        <f t="shared" si="22"/>
        <v>0</v>
      </c>
      <c r="AH58" s="7"/>
      <c r="AI58" s="7"/>
      <c r="AJ58" s="5">
        <f t="shared" si="22"/>
        <v>0</v>
      </c>
    </row>
    <row r="59" spans="1:88" s="8" customFormat="1" ht="18.600000000000001" customHeight="1">
      <c r="A59" s="80" t="s">
        <v>16</v>
      </c>
      <c r="B59" s="83" t="s">
        <v>70</v>
      </c>
      <c r="C59" s="69"/>
      <c r="D59" s="68"/>
      <c r="E59" s="68"/>
      <c r="F59" s="68"/>
      <c r="G59" s="68"/>
      <c r="H59" s="68"/>
      <c r="I59" s="68"/>
      <c r="J59" s="18">
        <f>J57+J58</f>
        <v>0</v>
      </c>
      <c r="K59" s="19">
        <f t="shared" ref="K59:U59" si="23">K57+K58</f>
        <v>0</v>
      </c>
      <c r="L59" s="21">
        <f t="shared" si="23"/>
        <v>0</v>
      </c>
      <c r="M59" s="21">
        <f t="shared" si="23"/>
        <v>0</v>
      </c>
      <c r="N59" s="21">
        <f t="shared" si="23"/>
        <v>0</v>
      </c>
      <c r="O59" s="21">
        <f t="shared" si="23"/>
        <v>0</v>
      </c>
      <c r="P59" s="21">
        <f t="shared" si="23"/>
        <v>0</v>
      </c>
      <c r="Q59" s="21">
        <f t="shared" si="23"/>
        <v>0</v>
      </c>
      <c r="R59" s="21">
        <f t="shared" si="23"/>
        <v>0</v>
      </c>
      <c r="S59" s="21">
        <f t="shared" si="23"/>
        <v>0</v>
      </c>
      <c r="T59" s="21">
        <f t="shared" si="23"/>
        <v>0</v>
      </c>
      <c r="U59" s="22">
        <f t="shared" si="23"/>
        <v>0</v>
      </c>
      <c r="V59" s="21">
        <f>V57+V58</f>
        <v>0</v>
      </c>
      <c r="W59" s="20">
        <f t="shared" ref="W59:AG59" si="24">W57+W58</f>
        <v>0</v>
      </c>
      <c r="X59" s="21">
        <f t="shared" si="24"/>
        <v>0</v>
      </c>
      <c r="Y59" s="21">
        <f t="shared" si="24"/>
        <v>0</v>
      </c>
      <c r="Z59" s="21">
        <f t="shared" si="24"/>
        <v>0</v>
      </c>
      <c r="AA59" s="21">
        <f t="shared" si="24"/>
        <v>0</v>
      </c>
      <c r="AB59" s="21">
        <f t="shared" si="24"/>
        <v>0</v>
      </c>
      <c r="AC59" s="21">
        <f t="shared" si="24"/>
        <v>0</v>
      </c>
      <c r="AD59" s="21">
        <f t="shared" si="24"/>
        <v>0</v>
      </c>
      <c r="AE59" s="21">
        <f t="shared" si="24"/>
        <v>0</v>
      </c>
      <c r="AF59" s="21">
        <f t="shared" si="24"/>
        <v>0</v>
      </c>
      <c r="AG59" s="21">
        <f t="shared" si="24"/>
        <v>0</v>
      </c>
      <c r="AH59" s="7"/>
      <c r="AI59" s="7"/>
    </row>
    <row r="60" spans="1:88" s="17" customFormat="1" ht="31.15" customHeight="1">
      <c r="A60" s="84"/>
      <c r="B60" s="96"/>
      <c r="C60" s="97"/>
      <c r="D60" s="97"/>
      <c r="E60" s="97"/>
      <c r="F60" s="97"/>
      <c r="G60" s="97"/>
      <c r="H60" s="97"/>
      <c r="I60" s="97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88" s="16" customFormat="1" ht="66" customHeight="1">
      <c r="A61" s="85" t="s">
        <v>24</v>
      </c>
      <c r="B61" s="104" t="s">
        <v>26</v>
      </c>
      <c r="C61" s="105"/>
      <c r="D61" s="105"/>
      <c r="E61" s="105"/>
      <c r="F61" s="105"/>
      <c r="G61" s="105"/>
      <c r="H61" s="105"/>
      <c r="I61" s="106"/>
      <c r="J61" s="28">
        <f>J59</f>
        <v>0</v>
      </c>
      <c r="K61" s="28">
        <f t="shared" ref="K61:Z61" si="25">K59</f>
        <v>0</v>
      </c>
      <c r="L61" s="28">
        <f t="shared" si="25"/>
        <v>0</v>
      </c>
      <c r="M61" s="28">
        <f t="shared" si="25"/>
        <v>0</v>
      </c>
      <c r="N61" s="28">
        <f t="shared" si="25"/>
        <v>0</v>
      </c>
      <c r="O61" s="28">
        <f t="shared" si="25"/>
        <v>0</v>
      </c>
      <c r="P61" s="28">
        <f t="shared" si="25"/>
        <v>0</v>
      </c>
      <c r="Q61" s="28">
        <f t="shared" si="25"/>
        <v>0</v>
      </c>
      <c r="R61" s="28">
        <f t="shared" si="25"/>
        <v>0</v>
      </c>
      <c r="S61" s="28">
        <f t="shared" si="25"/>
        <v>0</v>
      </c>
      <c r="T61" s="28">
        <f t="shared" si="25"/>
        <v>0</v>
      </c>
      <c r="U61" s="28">
        <f t="shared" si="25"/>
        <v>0</v>
      </c>
      <c r="V61" s="28">
        <f t="shared" si="25"/>
        <v>0</v>
      </c>
      <c r="W61" s="28">
        <f t="shared" si="25"/>
        <v>0</v>
      </c>
      <c r="X61" s="28">
        <f t="shared" si="25"/>
        <v>0</v>
      </c>
      <c r="Y61" s="28">
        <f t="shared" si="25"/>
        <v>0</v>
      </c>
      <c r="Z61" s="28">
        <f t="shared" si="25"/>
        <v>0</v>
      </c>
      <c r="AA61" s="26"/>
      <c r="AB61" s="26"/>
      <c r="AC61" s="26"/>
      <c r="AD61" s="26"/>
      <c r="AE61" s="26"/>
      <c r="AF61" s="26"/>
      <c r="AG61" s="26"/>
    </row>
    <row r="62" spans="1:88" s="15" customFormat="1" ht="28.15" customHeight="1">
      <c r="A62" s="12"/>
      <c r="B62" s="12"/>
      <c r="C62" s="13"/>
      <c r="D62" s="12"/>
      <c r="E62" s="12"/>
      <c r="F62" s="12"/>
      <c r="G62" s="12"/>
      <c r="H62" s="12"/>
      <c r="I62" s="12"/>
      <c r="J62" s="12"/>
      <c r="K62" s="14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</row>
    <row r="63" spans="1:88" s="15" customFormat="1" ht="109.9" customHeight="1">
      <c r="A63" s="12"/>
      <c r="B63" s="108" t="s">
        <v>19</v>
      </c>
      <c r="C63" s="108"/>
      <c r="D63" s="108"/>
      <c r="E63" s="108"/>
      <c r="F63" s="108"/>
      <c r="G63" s="108"/>
      <c r="H63" s="12"/>
      <c r="I63" s="12"/>
      <c r="J63" s="12"/>
      <c r="K63" s="102"/>
      <c r="L63" s="103"/>
      <c r="M63" s="103"/>
      <c r="N63" s="103"/>
      <c r="O63" s="103"/>
      <c r="P63" s="103"/>
      <c r="Q63" s="103"/>
      <c r="R63" s="103"/>
      <c r="S63" s="103"/>
      <c r="T63" s="12"/>
      <c r="U63" s="1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</row>
    <row r="64" spans="1:88" s="15" customFormat="1" ht="18">
      <c r="A64" s="12"/>
      <c r="B64" s="107" t="s">
        <v>89</v>
      </c>
      <c r="C64" s="107"/>
      <c r="D64" s="107"/>
      <c r="E64" s="107"/>
      <c r="F64" s="107"/>
      <c r="G64" s="107"/>
      <c r="H64" s="12"/>
      <c r="I64" s="12"/>
      <c r="K64" s="103"/>
      <c r="L64" s="103"/>
      <c r="M64" s="103"/>
      <c r="N64" s="103"/>
      <c r="O64" s="103"/>
      <c r="P64" s="103"/>
      <c r="Q64" s="103"/>
      <c r="R64" s="103"/>
      <c r="S64" s="103"/>
      <c r="T64" s="12"/>
      <c r="U64" s="12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</row>
    <row r="65" spans="1:21" s="11" customFormat="1">
      <c r="A65" s="12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s="11" customFormat="1">
      <c r="A66" s="12"/>
      <c r="B66" s="12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86"/>
      <c r="R66" s="87"/>
      <c r="S66" s="87"/>
      <c r="T66" s="87"/>
      <c r="U66" s="12"/>
    </row>
    <row r="67" spans="1:21" s="11" customFormat="1">
      <c r="A67" s="12"/>
      <c r="B67" s="12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87"/>
      <c r="R67" s="87"/>
      <c r="S67" s="87"/>
      <c r="T67" s="87"/>
      <c r="U67" s="12"/>
    </row>
    <row r="68" spans="1:21" s="11" customFormat="1">
      <c r="A68" s="12"/>
      <c r="B68" s="12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87"/>
      <c r="R68" s="87"/>
      <c r="S68" s="87"/>
      <c r="T68" s="87"/>
      <c r="U68" s="12"/>
    </row>
    <row r="69" spans="1:21">
      <c r="Q69" s="87"/>
      <c r="R69" s="87"/>
      <c r="S69" s="87"/>
      <c r="T69" s="87"/>
    </row>
    <row r="70" spans="1:21">
      <c r="Q70" s="87"/>
      <c r="R70" s="87"/>
      <c r="S70" s="87"/>
      <c r="T70" s="87"/>
    </row>
    <row r="71" spans="1:21">
      <c r="Q71" s="87"/>
      <c r="R71" s="87"/>
      <c r="S71" s="87"/>
      <c r="T71" s="87"/>
    </row>
    <row r="72" spans="1:21">
      <c r="Q72" s="87"/>
      <c r="R72" s="87"/>
      <c r="S72" s="87"/>
      <c r="T72" s="87"/>
    </row>
    <row r="74" spans="1:21">
      <c r="Q74" s="88"/>
      <c r="R74" s="89"/>
      <c r="S74" s="89"/>
      <c r="T74" s="89"/>
    </row>
    <row r="75" spans="1:21">
      <c r="Q75" s="88"/>
      <c r="R75" s="89"/>
      <c r="S75" s="89"/>
      <c r="T75" s="89"/>
    </row>
  </sheetData>
  <sheetProtection password="C4EA" sheet="1" objects="1" scenarios="1" sort="0" autoFilter="0"/>
  <customSheetViews>
    <customSheetView guid="{E6A7F385-A284-4BB6-A26C-41AF27BDDB3B}" scale="70" showGridLines="0" fitToPage="1" topLeftCell="X7">
      <selection activeCell="Z8" sqref="Z1:AG1048576"/>
      <pageMargins left="0.15748031496062992" right="0.19685039370078741" top="0.26" bottom="0.19685039370078741" header="0.15748031496062992" footer="0.19685039370078741"/>
      <printOptions horizontalCentered="1"/>
      <pageSetup paperSize="8" scale="41" orientation="landscape" r:id="rId1"/>
      <headerFooter alignWithMargins="0">
        <oddFooter>&amp;CStrona &amp;P z &amp;N</oddFooter>
      </headerFooter>
    </customSheetView>
  </customSheetViews>
  <mergeCells count="33">
    <mergeCell ref="C12:I12"/>
    <mergeCell ref="C13:I13"/>
    <mergeCell ref="C14:I14"/>
    <mergeCell ref="C16:I16"/>
    <mergeCell ref="C17:I17"/>
    <mergeCell ref="B56:I56"/>
    <mergeCell ref="C44:I44"/>
    <mergeCell ref="C45:I45"/>
    <mergeCell ref="B55:I55"/>
    <mergeCell ref="C49:I49"/>
    <mergeCell ref="C50:I50"/>
    <mergeCell ref="C43:I43"/>
    <mergeCell ref="C48:I48"/>
    <mergeCell ref="C26:I26"/>
    <mergeCell ref="C27:I27"/>
    <mergeCell ref="C25:I25"/>
    <mergeCell ref="C36:I36"/>
    <mergeCell ref="Q66:T72"/>
    <mergeCell ref="Q74:T74"/>
    <mergeCell ref="Q75:T75"/>
    <mergeCell ref="A7:XFD7"/>
    <mergeCell ref="B9:I9"/>
    <mergeCell ref="C22:I22"/>
    <mergeCell ref="B60:I60"/>
    <mergeCell ref="B47:I47"/>
    <mergeCell ref="B51:I51"/>
    <mergeCell ref="B11:I11"/>
    <mergeCell ref="K63:S64"/>
    <mergeCell ref="B61:I61"/>
    <mergeCell ref="B64:G64"/>
    <mergeCell ref="C42:I42"/>
    <mergeCell ref="B63:G63"/>
    <mergeCell ref="B19:I19"/>
  </mergeCells>
  <phoneticPr fontId="2" type="noConversion"/>
  <conditionalFormatting sqref="AJ58 J12:AG14 Y31:Y33 J58:AG58 J16:AG17 J19:AG19 Z31:AG36 J48:K51 L49:L51 J61:AG61 J21:AG23 J25:AG29 R31:Y32 J31:X36 Y35:Y36 J38:AG39 J41:AG45 M48:AG51 J53:AG56">
    <cfRule type="expression" dxfId="0" priority="54" stopIfTrue="1">
      <formula>IF(J12="",1,0)</formula>
    </cfRule>
  </conditionalFormatting>
  <printOptions horizontalCentered="1"/>
  <pageMargins left="0.15748031496062992" right="0.19685039370078741" top="0.26" bottom="0.19685039370078741" header="0.15748031496062992" footer="0.19685039370078741"/>
  <pageSetup paperSize="8" scale="41" orientation="landscape" r:id="rId2"/>
  <headerFooter alignWithMargins="0">
    <oddFooter>&amp;CStrona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Bank Gospodarstwa Krajowego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Kontroli Realizacji Inwestycji dla TBS</dc:title>
  <dc:creator>KFM, Wydział kredytowy</dc:creator>
  <cp:keywords>transza</cp:keywords>
  <cp:lastModifiedBy>Witak Jan</cp:lastModifiedBy>
  <cp:lastPrinted>2016-05-24T11:57:22Z</cp:lastPrinted>
  <dcterms:created xsi:type="dcterms:W3CDTF">2002-09-06T07:40:51Z</dcterms:created>
  <dcterms:modified xsi:type="dcterms:W3CDTF">2018-04-12T10:16:20Z</dcterms:modified>
  <cp:category>załącznik do wniosku o transzę</cp:category>
</cp:coreProperties>
</file>